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https://oxfordcitycouncil-my.sharepoint.com/personal/scohen_oxford_gov_uk/Documents/4. Strategy and Service Development/Housing HHRS Strategy/"/>
    </mc:Choice>
  </mc:AlternateContent>
  <xr:revisionPtr revIDLastSave="359" documentId="11_7C98A9D0E3EB5A7D4013CBD9A1BEF65AD8F18459" xr6:coauthVersionLast="47" xr6:coauthVersionMax="47" xr10:uidLastSave="{EF395207-101C-4D46-8A1B-83BE1143F717}"/>
  <bookViews>
    <workbookView xWindow="3510" yWindow="3510" windowWidth="28800" windowHeight="15435"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L11" i="1"/>
  <c r="R11" i="1"/>
  <c r="R10" i="1"/>
  <c r="L10" i="1"/>
  <c r="R12" i="1"/>
  <c r="R13" i="1"/>
  <c r="R14" i="1"/>
  <c r="R15" i="1"/>
  <c r="R16" i="1"/>
  <c r="R18" i="1"/>
  <c r="R19" i="1"/>
  <c r="R20" i="1"/>
  <c r="R21" i="1"/>
  <c r="R22" i="1"/>
  <c r="R23" i="1"/>
  <c r="R24" i="1"/>
  <c r="R25" i="1"/>
  <c r="R26" i="1"/>
  <c r="R27" i="1"/>
  <c r="R28" i="1"/>
  <c r="R29" i="1"/>
  <c r="O12" i="1"/>
  <c r="O13" i="1"/>
  <c r="O14" i="1"/>
  <c r="O16" i="1"/>
  <c r="L12" i="1"/>
  <c r="L13" i="1"/>
  <c r="L14" i="1"/>
  <c r="L15" i="1"/>
  <c r="L16" i="1"/>
  <c r="L18" i="1"/>
  <c r="L19" i="1"/>
  <c r="L20" i="1"/>
  <c r="L21" i="1"/>
  <c r="L22" i="1"/>
  <c r="L23" i="1"/>
  <c r="L24" i="1"/>
  <c r="L25" i="1"/>
  <c r="L26" i="1"/>
  <c r="L27" i="1"/>
  <c r="L28" i="1"/>
  <c r="L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<sst xmlns="http://schemas.openxmlformats.org/spreadsheetml/2006/main" count="267" uniqueCount="214">
  <si>
    <t>Risk Register</t>
  </si>
  <si>
    <t xml:space="preserve">Annual Review of the Housing, Homelessness &amp; Rough Sleeping Strategy 2023-28 </t>
  </si>
  <si>
    <t>As at: (DATE)</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</si>
  <si>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</si>
  <si>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</si>
  <si>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</si>
  <si>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</si>
  <si>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</si>
  <si>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</si>
  <si>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</si>
  <si>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</si>
  <si>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</si>
  <si>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</si>
  <si>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</si>
  <si>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</si>
  <si>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</si>
  <si>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</si>
  <si>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</si>
  <si>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</si>
  <si>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</si>
  <si>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</si>
  <si>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</si>
  <si>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</si>
  <si>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</si>
  <si>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Sudden significant changes in local and national context</t>
  </si>
  <si>
    <t>Strategy, or part of strategy, action plan,  and review/evidence base, becomes outdates</t>
  </si>
  <si>
    <t>Threat</t>
  </si>
  <si>
    <t>The council faces significant challenges at present, in particular in relation to the economy, high homelessness demand and changes in regulations and there is uncertainty over the short and long  term impacts on the organisation and our ability to meet commitments in the Strategy</t>
  </si>
  <si>
    <t>Strategy, or part of strategy, and review/evidence base becomes out of date, meaning changes have to be made to strategy and review/evidence base, and commitments under the strategy, to make it relevant</t>
  </si>
  <si>
    <t>Reduce</t>
  </si>
  <si>
    <t>21/05/2025</t>
  </si>
  <si>
    <t>Nerys Parry</t>
  </si>
  <si>
    <t>The strategy development process allows for flexibility so that we can adapt and update the relevant documents if necessary. Cabinet has been asked to delegate the authority to the Director of Housing, in consultation with the Cabinet Member for Housing, to make updates to the draft strategy and strategy evidence base ahead of the public consultation launch to facilitate relevant and necessary changes to be made. There will also be annual cabinet report on action plan progress and to review and agree a new action plan for the subsequent year.</t>
  </si>
  <si>
    <t>Ongoing</t>
  </si>
  <si>
    <t>Failure to meet the Social Housing (Regulation) Act customer standards</t>
  </si>
  <si>
    <t>OCC, in its role as a social landlord, fails to fully meet the SHR customer standards.</t>
  </si>
  <si>
    <t xml:space="preserve">Regulatory compliance failure - OCC activities and processes fail to comply with consumer standards within the SHA. </t>
  </si>
  <si>
    <t>OCC could face adverse determinations from the Ombudsman of Social Housing and if systemic concerns are raised, action could be taken by the Regulator of Social Housing. This could result in a number of subsequent issues including, reputational damage with tenants, external organisations and the wider community as well as affecting the Regulators judgement &amp; grading of the Council as a social landlord and it's ability to raise finance.</t>
  </si>
  <si>
    <t>Avoid</t>
  </si>
  <si>
    <t xml:space="preserve">Officers plan to mitigate this overarching risk through our work on tenant involvement compliance which is now moving at pace, with the new governance structures mapped out in the delivery phase, Asset Management Strategy and 5-year capital investment programmes agreed at Cabinet in December 2024 and other related strategies. </t>
  </si>
  <si>
    <t>In Progress</t>
  </si>
  <si>
    <t>Homelessness demand and pressure on temporary accommodation (TA)</t>
  </si>
  <si>
    <t>Increased customer demand on statutory housing advice and homelessness services resulting in high demand for temporary accommodation.</t>
  </si>
  <si>
    <t>There are a number of factors driving increased demand for statutory support including rising private rented housing costs within Oxford, competition for private sector housing with other groups in the City such as tourists and students, cost of living pressure on customers, increased legislative requirements which results in greater customers being owed a statutory duty and government policy e.g. related to benefits.</t>
  </si>
  <si>
    <t>The consequence is that, in line with national trends, the numbers of customers who are seeking assistance and being owed a statutory duty (including to provide temporary acccommodation) has increased significantly over the past 3 years. This has resulted in significantly increased costs as the Council has utilised more nightly paid hotel/B&amp;B accommodation to meet it's statutory duties as well as increased demand on the Council Affordable Housing Register to apply for social housing. Long stays in temporary accommodation also have an adverse affect on customers due to the transient nature of the accommodation provided.</t>
  </si>
  <si>
    <t xml:space="preserve">As detailed within the Year 2 action plan (Appendix 1) and planned Year 3 (Appendix 2), there are a significant number of demand and supply side mitigations the Council have approved to reduce demand on statutory services, increase temporary accommodation supply and increase move on housing supply. These will need to continue for the foreseeable future to ensure the Council is able to meet the demand from the increased number of households who require the Council's assistance to sustain or find new accommodation. </t>
  </si>
  <si>
    <t>Nerys Parry/Richard Wood</t>
  </si>
  <si>
    <t>Homelessness Prevention Grant</t>
  </si>
  <si>
    <t xml:space="preserve">The government has consulted on changed to the Homelessness Prevention Grant formula. </t>
  </si>
  <si>
    <t>In the last 6 months, the government have consulted on a new formula for how they calulcate funding for Local Authorities to help prevent homelessness. The proposed changes involve moving the main measure of demand from homelessness duties to local benefit claim rates which is unfavourable to the Council and other Authorities in the SE of England who have high (relatively) homelessness demand but lower (relatively) benefit claim rates</t>
  </si>
  <si>
    <t xml:space="preserve">The consequence if the formula changed would be a reduction in the amount of grant funding the Council would receive to prevent homelessness. This would put pressure on already stretched Council budgets at a time when the Council is facing increase costs associated with meeting it's statutory duties. </t>
  </si>
  <si>
    <t xml:space="preserve">Officers have submitted the Council's response to the recent central government consultation on the proposed changed to the homelessness prevention grant and will monitor any further proposed changes carefully. Officers also plan to raise awareness of these changes and are engaging central government on the potential significant adverse effect on affected Local Authorities. Government has indicated some form of transitional protection. </t>
  </si>
  <si>
    <t>Nerys Parry/Richard wood</t>
  </si>
  <si>
    <t>Homelessness Alliance transformation</t>
  </si>
  <si>
    <t>Changes to the Homelessness Alliance for 2025/26</t>
  </si>
  <si>
    <t>A new budget and transformation plan for the Homelessness Alliance has been agreed for 2025/26</t>
  </si>
  <si>
    <t xml:space="preserve">The Homelessness Alliance is formed of six different organisations who work together to provide support and housing for customers who have experience or at risk of rough sleeping. Changes to a complex agreement covering a number of different supported housing schemes in a period of high demand from vulnerable brings risks including financial pressure. </t>
  </si>
  <si>
    <t xml:space="preserve">Officers have worked closely with providers within the Homelessness Alliance and to agree a new budget and transformation plan. There are contractual and minotiring arrangement in place to ensure commissioned services deliver on the over-arching aims of the plan for customers. </t>
  </si>
  <si>
    <t>Local Government Re-organisation</t>
  </si>
  <si>
    <t>Changes relating to the implentation of Local Government Organisation</t>
  </si>
  <si>
    <t xml:space="preserve">Central Government are reforming local government structures where there are two tier Authority's (such as within Oxfordshire) which have a County Council and District Councils to create bigger unitary Authority's. </t>
  </si>
  <si>
    <t>The consequence of future Local Government Re-organisation will be significant as Council's statutory responsibilites are merged and Local Authourity boundaries are re-drawn. Specifically for the Housing, Homelessness and Rough Sleeping Strategy, there will be changes related to the merging of related teams delivering houisng services and the need to consider reviewing countywide agreements</t>
  </si>
  <si>
    <t xml:space="preserve">The Council has a dedicate team working on Local Government Re-organisation. Officers are in regular contact with government, who have indicated that the earliest date for reorganisation for councils in Oxfordshire will be in 2028 and therefore at present Officers are monitoring this risk but do not believe it will have an immediate impact on the aims and delivery of the strategy in Year 3 (2025/26). </t>
  </si>
  <si>
    <t>Development programme resource</t>
  </si>
  <si>
    <t>Insufficient resources and expertise to delivery target levels of affordable supply</t>
  </si>
  <si>
    <t>Insufficient planning to recruit adequate staffing capacity and expertise to delivery target levels of affordable supply</t>
  </si>
  <si>
    <t xml:space="preserve">Housing scheme delays or slippage in scheme completions.  </t>
  </si>
  <si>
    <t>To mitigate this risk, we now have an agreed programme risk register covering a series of mitigations set out in it. These risks sit at Corporate; Service; Programme; and Scheme level, with the internal officer Delivery Review Group (Housing) meeting overseeing it.</t>
  </si>
  <si>
    <t>Nerys Parry/Dave Scholes</t>
  </si>
  <si>
    <t>Housing Revenue Account (HRA) Business Plan</t>
  </si>
  <si>
    <t>Financial pressure on the HRA as a result of failure to deliver the HRA Business Plan</t>
  </si>
  <si>
    <t>The Housing Revenue Account (HRA) is intended to record expenditure and income on running a council’s own housing stock and closely related services or facilities, which are provided primarily for the benefit of the council’s own tenants. Financial pressure could arise if the HRA business plan is not delivered adequately.</t>
  </si>
  <si>
    <t>Inability of Local Authority to adequately fund housing management, repairs and capital maintenance expenditure.</t>
  </si>
  <si>
    <t>The HRA’s 40-year Business Plan was presented to cabinet in December 2024 and approved. The Council has adopted the plan which details expected incomes, expenditure on housing management, housing repairs and capital maintenance over the next 40 financial years.</t>
  </si>
  <si>
    <t>Nerys Parry/Nigel Kennedy</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</si>
  <si>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</si>
  <si>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</si>
  <si>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</si>
  <si>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</si>
  <si>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</si>
  <si>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</si>
  <si>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</si>
  <si>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</si>
  <si>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</si>
  <si>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</si>
  <si>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</si>
  <si>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</si>
  <si>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</si>
  <si>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</si>
  <si>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</si>
  <si>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</si>
  <si>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</si>
  <si>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</si>
  <si>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Opportunity</t>
  </si>
  <si>
    <t>Not yet started</t>
  </si>
  <si>
    <t>Accept</t>
  </si>
  <si>
    <t>Transfer</t>
  </si>
  <si>
    <t>Completed</t>
  </si>
  <si>
    <t>Contingency Plans</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</si>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</sst>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mm/yy;@"/>
    <numFmt numFmtId="166" formatCode="mm/dd/yy;@"/>
  </numFmts>
  <fonts count="24">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
      <sz val="11"/>
      <color theme="1"/>
      <name val="Arial"/>
      <family val="2"/>
    </font>
    <font>
      <b/>
      <sz val="11"/>
      <color theme="1"/>
      <name val="Arial"/>
      <family val="2"/>
    </font>
    <font>
      <sz val="11"/>
      <name val="Arial"/>
      <family val="2"/>
    </font>
    <font>
      <sz val="11"/>
      <color rgb="FF0B0C0C"/>
      <name val="Arial"/>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10">
    <border>
      <left/>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40">
    <xf numFmtId="164" fontId="0" fillId="0" borderId="0" xfId="0"/>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5" xfId="2" applyFont="1" applyFill="1" applyBorder="1" applyAlignment="1">
      <alignment horizontal="left" vertical="top"/>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0" xfId="0" applyNumberFormat="1" applyFont="1" applyAlignment="1">
      <alignment horizontal="center" vertical="center"/>
    </xf>
    <xf numFmtId="15" fontId="3" fillId="0" borderId="3" xfId="0" applyNumberFormat="1" applyFont="1" applyBorder="1" applyAlignment="1">
      <alignment wrapText="1"/>
    </xf>
    <xf numFmtId="164" fontId="3" fillId="0" borderId="1" xfId="0" applyFont="1" applyBorder="1" applyAlignment="1">
      <alignment wrapText="1"/>
    </xf>
    <xf numFmtId="164" fontId="3" fillId="0" borderId="3" xfId="0" applyFont="1" applyBorder="1" applyAlignment="1">
      <alignment wrapText="1"/>
    </xf>
    <xf numFmtId="165" fontId="3" fillId="0" borderId="3" xfId="0" applyNumberFormat="1" applyFont="1" applyBorder="1" applyAlignment="1">
      <alignment horizontal="center" vertical="center" wrapText="1"/>
    </xf>
    <xf numFmtId="164" fontId="3" fillId="0" borderId="4" xfId="0" applyFont="1" applyBorder="1" applyAlignment="1">
      <alignment wrapText="1"/>
    </xf>
    <xf numFmtId="164" fontId="0" fillId="0" borderId="4" xfId="0" applyBorder="1" applyAlignment="1">
      <alignment wrapText="1"/>
    </xf>
    <xf numFmtId="164" fontId="0" fillId="0" borderId="1" xfId="0" applyBorder="1" applyAlignment="1">
      <alignment wrapText="1"/>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4" xfId="1" applyFont="1" applyFill="1" applyBorder="1" applyAlignment="1">
      <alignment horizontal="center" vertical="center" wrapText="1"/>
    </xf>
    <xf numFmtId="15" fontId="6" fillId="3" borderId="4"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4" xfId="1" applyFont="1" applyFill="1" applyBorder="1" applyAlignment="1">
      <alignment horizontal="center" vertical="center" wrapText="1"/>
    </xf>
    <xf numFmtId="1" fontId="8" fillId="3" borderId="4" xfId="1" applyNumberFormat="1" applyFont="1" applyFill="1" applyBorder="1" applyAlignment="1">
      <alignment horizontal="center" vertical="center" wrapText="1"/>
    </xf>
    <xf numFmtId="0" fontId="9" fillId="4" borderId="6" xfId="1" applyFont="1" applyFill="1" applyBorder="1" applyAlignment="1">
      <alignment horizontal="left" vertical="center" wrapText="1"/>
    </xf>
    <xf numFmtId="164" fontId="3" fillId="0" borderId="5" xfId="0" applyFont="1" applyBorder="1" applyAlignment="1">
      <alignment wrapText="1"/>
    </xf>
    <xf numFmtId="164" fontId="3" fillId="0" borderId="8" xfId="0" applyFont="1" applyBorder="1" applyAlignment="1">
      <alignment wrapText="1"/>
    </xf>
    <xf numFmtId="164" fontId="0" fillId="0" borderId="5" xfId="0" applyBorder="1" applyAlignment="1">
      <alignment wrapText="1"/>
    </xf>
    <xf numFmtId="164" fontId="3" fillId="0" borderId="7" xfId="0" applyFont="1" applyBorder="1" applyAlignment="1">
      <alignment wrapText="1"/>
    </xf>
    <xf numFmtId="164" fontId="3" fillId="0" borderId="2" xfId="0" applyFont="1" applyBorder="1" applyAlignment="1">
      <alignment wrapText="1"/>
    </xf>
    <xf numFmtId="164" fontId="0" fillId="0" borderId="7" xfId="0" applyBorder="1" applyAlignment="1">
      <alignment wrapText="1"/>
    </xf>
    <xf numFmtId="0" fontId="9" fillId="4" borderId="9"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4"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15" fontId="8" fillId="3" borderId="7" xfId="1" applyNumberFormat="1" applyFont="1" applyFill="1" applyBorder="1" applyAlignment="1">
      <alignment horizontal="center" vertical="center" wrapText="1"/>
    </xf>
    <xf numFmtId="0" fontId="9" fillId="4" borderId="8"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2" borderId="1" xfId="0" applyNumberFormat="1" applyFont="1" applyFill="1" applyBorder="1" applyAlignment="1">
      <alignment horizontal="center"/>
    </xf>
    <xf numFmtId="0" fontId="9" fillId="2" borderId="4" xfId="0" applyNumberFormat="1" applyFont="1" applyFill="1" applyBorder="1" applyAlignment="1">
      <alignment horizontal="center"/>
    </xf>
    <xf numFmtId="0" fontId="0" fillId="0" borderId="4" xfId="0" applyNumberFormat="1" applyBorder="1" applyAlignment="1">
      <alignment horizontal="center"/>
    </xf>
    <xf numFmtId="164" fontId="0" fillId="0" borderId="4" xfId="0" applyBorder="1"/>
    <xf numFmtId="9" fontId="0" fillId="0" borderId="4" xfId="0" applyNumberFormat="1" applyBorder="1"/>
    <xf numFmtId="9" fontId="3" fillId="0" borderId="1" xfId="3" applyFont="1" applyBorder="1" applyAlignment="1">
      <alignment wrapText="1"/>
    </xf>
    <xf numFmtId="164" fontId="3" fillId="0" borderId="0" xfId="0" applyFont="1" applyAlignment="1">
      <alignment horizontal="left" vertical="center"/>
    </xf>
    <xf numFmtId="15" fontId="19" fillId="0" borderId="0" xfId="4" quotePrefix="1" applyNumberFormat="1" applyFont="1"/>
    <xf numFmtId="15" fontId="19" fillId="0" borderId="0" xfId="4" applyNumberFormat="1" applyFont="1"/>
    <xf numFmtId="15" fontId="3" fillId="0" borderId="4" xfId="0" applyNumberFormat="1" applyFont="1" applyBorder="1" applyAlignment="1">
      <alignment wrapText="1"/>
    </xf>
    <xf numFmtId="165" fontId="3" fillId="0" borderId="4" xfId="0" applyNumberFormat="1" applyFont="1" applyBorder="1" applyAlignment="1">
      <alignment horizontal="center" vertical="center" wrapText="1"/>
    </xf>
    <xf numFmtId="15" fontId="0" fillId="0" borderId="4" xfId="0" applyNumberFormat="1" applyBorder="1" applyAlignment="1">
      <alignment wrapText="1"/>
    </xf>
    <xf numFmtId="165" fontId="0" fillId="0" borderId="4" xfId="0" applyNumberFormat="1" applyBorder="1" applyAlignment="1">
      <alignment horizontal="center" vertical="center" wrapText="1"/>
    </xf>
    <xf numFmtId="0" fontId="1" fillId="0" borderId="4" xfId="2" applyNumberFormat="1" applyFont="1" applyFill="1" applyBorder="1" applyAlignment="1">
      <alignment horizontal="left" vertical="top"/>
    </xf>
    <xf numFmtId="164" fontId="20" fillId="0" borderId="0" xfId="0" applyFont="1" applyAlignment="1">
      <alignment horizontal="left" vertical="center" wrapText="1"/>
    </xf>
    <xf numFmtId="0" fontId="20" fillId="0" borderId="0" xfId="0" applyNumberFormat="1" applyFont="1" applyAlignment="1">
      <alignment horizontal="left" vertical="center" wrapText="1"/>
    </xf>
    <xf numFmtId="164" fontId="20" fillId="0" borderId="0" xfId="0" applyFont="1" applyAlignment="1">
      <alignment horizontal="left" vertical="center"/>
    </xf>
    <xf numFmtId="166" fontId="4" fillId="0" borderId="0" xfId="0" applyNumberFormat="1" applyFont="1" applyAlignment="1">
      <alignment horizontal="center" vertical="center"/>
    </xf>
    <xf numFmtId="166" fontId="2" fillId="0" borderId="0" xfId="1" applyNumberFormat="1" applyFont="1" applyAlignment="1">
      <alignment horizontal="center" vertical="center" wrapText="1"/>
    </xf>
    <xf numFmtId="166" fontId="8" fillId="0" borderId="0" xfId="1" applyNumberFormat="1" applyFont="1" applyAlignment="1">
      <alignment horizontal="center" vertical="center"/>
    </xf>
    <xf numFmtId="166" fontId="8" fillId="3" borderId="4" xfId="1" applyNumberFormat="1" applyFont="1" applyFill="1" applyBorder="1" applyAlignment="1">
      <alignment horizontal="center" vertical="center" wrapText="1"/>
    </xf>
    <xf numFmtId="166" fontId="9" fillId="4" borderId="6" xfId="1" applyNumberFormat="1" applyFont="1" applyFill="1" applyBorder="1" applyAlignment="1">
      <alignment horizontal="left" vertical="center" wrapText="1"/>
    </xf>
    <xf numFmtId="166" fontId="3" fillId="0" borderId="1" xfId="0" applyNumberFormat="1" applyFont="1" applyBorder="1" applyAlignment="1">
      <alignment horizontal="center" vertical="center"/>
    </xf>
    <xf numFmtId="166" fontId="3" fillId="0" borderId="4" xfId="0" applyNumberFormat="1" applyFont="1" applyBorder="1" applyAlignment="1">
      <alignment horizontal="center" vertical="center"/>
    </xf>
    <xf numFmtId="166" fontId="0" fillId="0" borderId="4" xfId="0" applyNumberFormat="1" applyBorder="1" applyAlignment="1">
      <alignment horizontal="center" vertical="center"/>
    </xf>
    <xf numFmtId="166" fontId="0" fillId="0" borderId="1" xfId="0" applyNumberFormat="1" applyBorder="1" applyAlignment="1">
      <alignment horizontal="center" vertical="center"/>
    </xf>
    <xf numFmtId="166" fontId="3" fillId="0" borderId="0" xfId="0" applyNumberFormat="1" applyFont="1" applyAlignment="1">
      <alignment horizontal="center" vertical="center"/>
    </xf>
    <xf numFmtId="166" fontId="3" fillId="0" borderId="0" xfId="0" applyNumberFormat="1" applyFont="1" applyAlignment="1">
      <alignment horizontal="center" vertical="center" wrapText="1"/>
    </xf>
    <xf numFmtId="164" fontId="10" fillId="0" borderId="0" xfId="0" applyFont="1" applyAlignment="1">
      <alignment horizontal="center" vertical="center"/>
    </xf>
    <xf numFmtId="0" fontId="9" fillId="4" borderId="5" xfId="1" applyFont="1" applyFill="1" applyBorder="1" applyAlignment="1">
      <alignment horizontal="center" vertical="center"/>
    </xf>
    <xf numFmtId="1" fontId="20" fillId="0" borderId="7" xfId="0" applyNumberFormat="1" applyFont="1" applyBorder="1" applyAlignment="1">
      <alignment horizontal="center" vertical="center" wrapText="1"/>
    </xf>
    <xf numFmtId="1" fontId="20" fillId="0" borderId="7" xfId="0" applyNumberFormat="1" applyFont="1" applyBorder="1" applyAlignment="1">
      <alignment horizontal="center" vertical="center"/>
    </xf>
    <xf numFmtId="164" fontId="9" fillId="0" borderId="0" xfId="0" applyFont="1" applyAlignment="1">
      <alignment horizontal="center" vertical="center"/>
    </xf>
    <xf numFmtId="0" fontId="11" fillId="0" borderId="0" xfId="1" applyFont="1" applyAlignment="1">
      <alignment horizontal="center" vertical="center"/>
    </xf>
    <xf numFmtId="0" fontId="2" fillId="0" borderId="0" xfId="1" applyFont="1" applyAlignment="1">
      <alignment horizontal="center" vertical="center"/>
    </xf>
    <xf numFmtId="1" fontId="3" fillId="0" borderId="7" xfId="0" applyNumberFormat="1" applyFont="1" applyBorder="1" applyAlignment="1">
      <alignment horizontal="center" vertical="center"/>
    </xf>
    <xf numFmtId="164" fontId="3" fillId="0" borderId="2" xfId="0" applyFont="1" applyBorder="1" applyAlignment="1">
      <alignment horizontal="center" vertical="center"/>
    </xf>
    <xf numFmtId="164" fontId="3" fillId="0" borderId="7" xfId="0" applyFont="1" applyBorder="1" applyAlignment="1">
      <alignment horizontal="center" vertical="center"/>
    </xf>
    <xf numFmtId="164" fontId="0" fillId="0" borderId="0" xfId="0" applyAlignment="1">
      <alignment horizontal="center" vertical="center"/>
    </xf>
    <xf numFmtId="164" fontId="9" fillId="0" borderId="0" xfId="0" quotePrefix="1" applyFont="1" applyAlignment="1">
      <alignment horizontal="center" vertical="center"/>
    </xf>
    <xf numFmtId="15" fontId="20" fillId="0" borderId="4" xfId="0" applyNumberFormat="1" applyFont="1" applyBorder="1" applyAlignment="1">
      <alignment horizontal="center" vertical="center" wrapText="1"/>
    </xf>
    <xf numFmtId="164" fontId="20" fillId="0" borderId="4" xfId="0" applyFont="1" applyBorder="1" applyAlignment="1">
      <alignment horizontal="center" vertical="center" wrapText="1"/>
    </xf>
    <xf numFmtId="165" fontId="20" fillId="0" borderId="4" xfId="0" applyNumberFormat="1" applyFont="1" applyBorder="1" applyAlignment="1">
      <alignment horizontal="center" vertical="center" wrapText="1"/>
    </xf>
    <xf numFmtId="164" fontId="20" fillId="0" borderId="5" xfId="0" applyFont="1" applyBorder="1" applyAlignment="1">
      <alignment horizontal="center" vertical="center" wrapText="1"/>
    </xf>
    <xf numFmtId="0" fontId="21" fillId="2" borderId="4"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64" fontId="20" fillId="0" borderId="7" xfId="0" applyFont="1" applyBorder="1" applyAlignment="1">
      <alignment horizontal="center" vertical="center" wrapText="1"/>
    </xf>
    <xf numFmtId="164" fontId="20" fillId="0" borderId="1" xfId="0" applyFont="1" applyBorder="1" applyAlignment="1">
      <alignment horizontal="center" vertical="center" wrapText="1"/>
    </xf>
    <xf numFmtId="166" fontId="20" fillId="0" borderId="1" xfId="0" applyNumberFormat="1" applyFont="1" applyBorder="1" applyAlignment="1">
      <alignment horizontal="center" vertical="center" wrapText="1"/>
    </xf>
    <xf numFmtId="9" fontId="20" fillId="0" borderId="1" xfId="3" applyFont="1" applyBorder="1" applyAlignment="1">
      <alignment horizontal="center" vertical="center" wrapText="1"/>
    </xf>
    <xf numFmtId="0" fontId="22" fillId="0" borderId="4" xfId="2" applyNumberFormat="1" applyFont="1" applyFill="1" applyBorder="1" applyAlignment="1">
      <alignment horizontal="center" vertical="center" wrapText="1"/>
    </xf>
    <xf numFmtId="14" fontId="22" fillId="0" borderId="4" xfId="2" applyNumberFormat="1" applyFont="1" applyFill="1" applyBorder="1" applyAlignment="1">
      <alignment horizontal="center" vertical="center" wrapText="1"/>
    </xf>
    <xf numFmtId="164" fontId="21" fillId="2" borderId="4" xfId="0" applyFont="1" applyFill="1" applyBorder="1" applyAlignment="1">
      <alignment horizontal="center" vertical="center" wrapText="1"/>
    </xf>
    <xf numFmtId="164" fontId="23" fillId="0" borderId="0" xfId="0" applyFont="1" applyAlignment="1">
      <alignment horizontal="center" vertical="center" wrapText="1"/>
    </xf>
    <xf numFmtId="0" fontId="21" fillId="2" borderId="4" xfId="0" applyNumberFormat="1" applyFont="1" applyFill="1" applyBorder="1" applyAlignment="1">
      <alignment horizontal="center" vertical="center"/>
    </xf>
    <xf numFmtId="0" fontId="21" fillId="2" borderId="1" xfId="0" applyNumberFormat="1" applyFont="1" applyFill="1" applyBorder="1" applyAlignment="1">
      <alignment horizontal="center" vertical="center"/>
    </xf>
    <xf numFmtId="166" fontId="20" fillId="0" borderId="1" xfId="0" applyNumberFormat="1" applyFont="1" applyBorder="1" applyAlignment="1">
      <alignment horizontal="center" vertical="center"/>
    </xf>
    <xf numFmtId="164" fontId="3" fillId="0" borderId="0" xfId="0" applyFont="1" applyAlignment="1">
      <alignment horizontal="left" vertical="center"/>
    </xf>
    <xf numFmtId="0" fontId="8" fillId="3" borderId="4" xfId="1" applyFont="1" applyFill="1" applyBorder="1" applyAlignment="1">
      <alignment horizontal="center" vertical="center" wrapText="1"/>
    </xf>
    <xf numFmtId="164" fontId="0" fillId="0" borderId="4"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0" fontId="1" fillId="0" borderId="4" xfId="2" applyNumberFormat="1" applyFont="1" applyFill="1" applyBorder="1" applyAlignment="1">
      <alignment horizontal="left" vertical="top"/>
    </xf>
    <xf numFmtId="0" fontId="1" fillId="0" borderId="5" xfId="2" applyFont="1" applyFill="1" applyBorder="1" applyAlignment="1">
      <alignment horizontal="center" vertical="top"/>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xf numFmtId="0" fontId="8" fillId="3" borderId="4" xfId="2" applyNumberFormat="1" applyFont="1" applyFill="1" applyBorder="1" applyAlignment="1">
      <alignment horizontal="left" vertical="top" wrapText="1"/>
    </xf>
    <xf numFmtId="0" fontId="8" fillId="3" borderId="5" xfId="2" applyFont="1" applyFill="1" applyBorder="1" applyAlignment="1">
      <alignment horizontal="center" vertical="top"/>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cellXfs>
  <cellStyles count="5">
    <cellStyle name="Hyperlink" xfId="4" builtinId="8"/>
    <cellStyle name="Normal" xfId="0" builtinId="0"/>
    <cellStyle name="Normal 3 2" xfId="1" xr:uid="{00000000-0005-0000-0000-000002000000}"/>
    <cellStyle name="Normal 5" xfId="2" xr:uid="{00000000-0005-0000-0000-000003000000}"/>
    <cellStyle name="Percent" xfId="3" builtinId="5"/>
  </cellStyles>
  <dxfs count="56">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6" formatCode="mm/dd/yy;@"/>
      <alignment horizontal="center" vertical="center" textRotation="0" indent="0" justifyLastLine="0" shrinkToFit="0" readingOrder="0"/>
      <border diagonalUp="0" diagonalDown="0">
        <left style="thin">
          <color auto="1"/>
        </left>
        <right style="thin">
          <color auto="1"/>
        </right>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165" formatCode="dd/mm/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167" formatCode="dd\-mmm\-yy"/>
      <alignment horizontal="general"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Arial"/>
        <scheme val="none"/>
      </font>
      <alignment horizontal="center" vertical="center"/>
      <border diagonalUp="0" diagonalDown="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29" headerRowCount="0" totalsRowShown="0" headerRowDxfId="27" dataDxfId="26" tableBorderDxfId="25" totalsRowBorderDxfId="24">
  <tableColumns count="24">
    <tableColumn id="1" xr3:uid="{00000000-0010-0000-0000-000001000000}" name="Column1" dataDxfId="23"/>
    <tableColumn id="2" xr3:uid="{00000000-0010-0000-0000-000002000000}" name="Column2" dataDxfId="22"/>
    <tableColumn id="3" xr3:uid="{00000000-0010-0000-0000-000003000000}" name="Column3" dataDxfId="21"/>
    <tableColumn id="18" xr3:uid="{00000000-0010-0000-0000-000012000000}" name="Column18" dataDxfId="20"/>
    <tableColumn id="17" xr3:uid="{00000000-0010-0000-0000-000011000000}" name="Column17" dataDxfId="19"/>
    <tableColumn id="16" xr3:uid="{00000000-0010-0000-0000-000010000000}" name="Column16" dataDxfId="18"/>
    <tableColumn id="9" xr3:uid="{00000000-0010-0000-0000-000009000000}" name="Column9" dataDxfId="17"/>
    <tableColumn id="19" xr3:uid="{00000000-0010-0000-0000-000013000000}" name="Column19" dataDxfId="16"/>
    <tableColumn id="4" xr3:uid="{00000000-0010-0000-0000-000004000000}" name="Column4" dataDxfId="15"/>
    <tableColumn id="5" xr3:uid="{00000000-0010-0000-0000-000005000000}" name="Column5" dataDxfId="14"/>
    <tableColumn id="6" xr3:uid="{00000000-0010-0000-0000-000006000000}" name="Column6" dataDxfId="13"/>
    <tableColumn id="7" xr3:uid="{00000000-0010-0000-0000-000007000000}" name="Column7" dataDxfId="12">
      <calculatedColumnFormula>J10*K10</calculatedColumnFormula>
    </tableColumn>
    <tableColumn id="20" xr3:uid="{00000000-0010-0000-0000-000014000000}" name="Column20" dataDxfId="11"/>
    <tableColumn id="22" xr3:uid="{00000000-0010-0000-0000-000016000000}" name="Column22" dataDxfId="10"/>
    <tableColumn id="21" xr3:uid="{00000000-0010-0000-0000-000015000000}" name="Column21" dataDxfId="9">
      <calculatedColumnFormula>M10*N10</calculatedColumnFormula>
    </tableColumn>
    <tableColumn id="12" xr3:uid="{00000000-0010-0000-0000-00000C000000}" name="Column12" dataDxfId="8"/>
    <tableColumn id="11" xr3:uid="{00000000-0010-0000-0000-00000B000000}" name="Column11" dataDxfId="7"/>
    <tableColumn id="10" xr3:uid="{00000000-0010-0000-0000-00000A000000}" name="Column10" dataDxfId="6">
      <calculatedColumnFormula>P10*Q10</calculatedColumnFormula>
    </tableColumn>
    <tableColumn id="8" xr3:uid="{00000000-0010-0000-0000-000008000000}" name="Column8" dataDxfId="5"/>
    <tableColumn id="32" xr3:uid="{00000000-0010-0000-0000-000020000000}" name="Column29" dataDxfId="4"/>
    <tableColumn id="31" xr3:uid="{00000000-0010-0000-0000-00001F000000}" name="Column28" dataDxfId="3"/>
    <tableColumn id="30" xr3:uid="{00000000-0010-0000-0000-00001E000000}" name="Column27" dataDxfId="2"/>
    <tableColumn id="29" xr3:uid="{00000000-0010-0000-0000-00001D000000}" name="Column26" dataDxfId="1"/>
    <tableColumn id="28" xr3:uid="{00000000-0010-0000-0000-00001C000000}" name="Column15"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18"/>
  <sheetViews>
    <sheetView showGridLines="0" tabSelected="1" zoomScale="85" zoomScaleNormal="85" workbookViewId="0">
      <pane xSplit="2" ySplit="9" topLeftCell="C10" activePane="bottomRight" state="frozen"/>
      <selection pane="bottomRight" activeCell="B1" sqref="A1:J1"/>
      <selection pane="bottomLeft" activeCell="A10" sqref="A10"/>
      <selection pane="topRight" activeCell="C1" sqref="C1"/>
    </sheetView>
  </sheetViews>
  <sheetFormatPr defaultColWidth="10.85546875" defaultRowHeight="12.75"/>
  <cols>
    <col min="1" max="1" width="9.7109375" style="43" customWidth="1"/>
    <col min="2" max="2" width="22.140625" style="9" customWidth="1"/>
    <col min="3" max="3" width="23.28515625" style="8" customWidth="1"/>
    <col min="4" max="4" width="11.140625" style="8" customWidth="1"/>
    <col min="5" max="5" width="44.7109375" style="8" customWidth="1"/>
    <col min="6" max="6" width="52.28515625" style="8" customWidth="1"/>
    <col min="7" max="7" width="13" style="8" customWidth="1"/>
    <col min="8" max="8" width="12.140625" style="35" customWidth="1"/>
    <col min="9" max="9" width="12.7109375" style="8" customWidth="1"/>
    <col min="10" max="10" width="7.5703125" style="11" customWidth="1"/>
    <col min="11" max="11" width="5.7109375" style="11" customWidth="1"/>
    <col min="12" max="12" width="6.7109375" style="10" hidden="1" customWidth="1"/>
    <col min="13" max="14" width="5.7109375" style="10" customWidth="1"/>
    <col min="15" max="15" width="7.85546875" style="10" customWidth="1"/>
    <col min="16" max="17" width="6.7109375" style="10" customWidth="1"/>
    <col min="18" max="18" width="6.42578125" style="10" hidden="1" customWidth="1"/>
    <col min="19" max="19" width="17.85546875" style="8" customWidth="1"/>
    <col min="20" max="20" width="57.28515625" style="8" customWidth="1"/>
    <col min="21" max="21" width="13.7109375" style="93" customWidth="1"/>
    <col min="22" max="22" width="10.28515625" style="8" customWidth="1"/>
    <col min="23" max="23" width="9.85546875" style="8" bestFit="1" customWidth="1"/>
    <col min="24" max="24" width="12.7109375" style="8" customWidth="1"/>
    <col min="25" max="25" width="33.7109375" style="8" customWidth="1"/>
    <col min="26" max="28" width="14.5703125" style="10" customWidth="1"/>
    <col min="29" max="29" width="14.5703125" style="8" customWidth="1"/>
    <col min="30" max="16384" width="10.85546875" style="8"/>
  </cols>
  <sheetData>
    <row r="1" spans="1:29" s="2" customFormat="1" ht="18">
      <c r="A1" s="130" t="s">
        <v>0</v>
      </c>
      <c r="B1" s="130"/>
      <c r="C1" s="130"/>
      <c r="D1" s="130"/>
      <c r="E1" s="130"/>
      <c r="F1" s="130"/>
      <c r="G1" s="130"/>
      <c r="H1" s="130"/>
      <c r="I1" s="130"/>
      <c r="J1" s="130"/>
      <c r="K1" s="3"/>
      <c r="L1" s="4"/>
      <c r="M1" s="4"/>
      <c r="N1" s="4"/>
      <c r="O1" s="4"/>
      <c r="P1" s="4"/>
      <c r="Q1" s="4"/>
      <c r="R1" s="4"/>
      <c r="U1" s="84"/>
      <c r="Z1" s="4"/>
      <c r="AA1" s="4"/>
      <c r="AB1" s="4"/>
    </row>
    <row r="2" spans="1:29" s="2" customFormat="1" ht="18">
      <c r="A2" s="100"/>
      <c r="B2" s="1"/>
      <c r="H2" s="34"/>
      <c r="J2" s="3"/>
      <c r="K2" s="3"/>
      <c r="L2" s="4"/>
      <c r="M2" s="4"/>
      <c r="N2" s="4"/>
      <c r="O2" s="4"/>
      <c r="P2" s="4"/>
      <c r="Q2" s="4"/>
      <c r="R2" s="4"/>
      <c r="U2" s="84"/>
      <c r="Z2" s="4"/>
      <c r="AA2" s="4"/>
      <c r="AB2" s="4"/>
    </row>
    <row r="3" spans="1:29" s="2" customFormat="1" ht="18">
      <c r="A3" s="130" t="s">
        <v>1</v>
      </c>
      <c r="B3" s="130"/>
      <c r="C3" s="130"/>
      <c r="D3" s="130"/>
      <c r="E3" s="130"/>
      <c r="F3" s="130"/>
      <c r="G3" s="130"/>
      <c r="H3" s="130"/>
      <c r="I3" s="130"/>
      <c r="J3" s="130"/>
      <c r="K3" s="3"/>
      <c r="L3" s="4"/>
      <c r="M3" s="4"/>
      <c r="N3" s="4"/>
      <c r="O3" s="4"/>
      <c r="P3" s="4"/>
      <c r="Q3" s="4"/>
      <c r="R3" s="4"/>
      <c r="U3" s="84"/>
      <c r="Z3" s="4"/>
      <c r="AA3" s="4"/>
      <c r="AB3" s="4"/>
    </row>
    <row r="4" spans="1:29" s="2" customFormat="1" ht="15.75">
      <c r="A4" s="101"/>
      <c r="B4" s="1"/>
      <c r="H4" s="34"/>
      <c r="J4" s="3"/>
      <c r="K4" s="3"/>
      <c r="L4" s="4"/>
      <c r="M4" s="4"/>
      <c r="N4" s="4"/>
      <c r="O4" s="4"/>
      <c r="P4" s="4"/>
      <c r="Q4" s="4"/>
      <c r="R4" s="4"/>
      <c r="U4" s="84"/>
      <c r="Z4" s="4"/>
      <c r="AA4" s="4"/>
      <c r="AB4" s="4"/>
    </row>
    <row r="5" spans="1:29" s="2" customFormat="1" ht="15.75">
      <c r="A5" s="131" t="s">
        <v>2</v>
      </c>
      <c r="B5" s="131"/>
      <c r="C5" s="131"/>
      <c r="D5" s="131"/>
      <c r="E5" s="131"/>
      <c r="F5" s="131"/>
      <c r="G5" s="131"/>
      <c r="H5" s="131"/>
      <c r="I5" s="131"/>
      <c r="J5" s="131"/>
      <c r="K5" s="5"/>
      <c r="L5" s="5"/>
      <c r="M5" s="5"/>
      <c r="N5" s="5"/>
      <c r="O5" s="5"/>
      <c r="P5" s="5"/>
      <c r="Q5" s="5"/>
      <c r="R5" s="5"/>
      <c r="S5" s="6"/>
      <c r="T5" s="6"/>
      <c r="U5" s="85"/>
      <c r="V5" s="6"/>
      <c r="W5" s="6"/>
      <c r="X5" s="6"/>
      <c r="Y5" s="129"/>
      <c r="Z5" s="129"/>
      <c r="AA5" s="129"/>
      <c r="AB5" s="129"/>
      <c r="AC5" s="7"/>
    </row>
    <row r="6" spans="1:29" s="2" customFormat="1" ht="15.75">
      <c r="A6" s="95"/>
      <c r="B6" s="49"/>
      <c r="C6" s="49"/>
      <c r="D6" s="49"/>
      <c r="E6" s="49"/>
      <c r="F6" s="49"/>
      <c r="G6" s="49"/>
      <c r="H6" s="33"/>
      <c r="I6" s="49"/>
      <c r="J6" s="49"/>
      <c r="K6" s="5"/>
      <c r="L6" s="5"/>
      <c r="M6" s="5"/>
      <c r="N6" s="5"/>
      <c r="O6" s="5"/>
      <c r="P6" s="5"/>
      <c r="Q6" s="5"/>
      <c r="R6" s="5"/>
      <c r="S6" s="6"/>
      <c r="T6" s="6"/>
      <c r="U6" s="85"/>
      <c r="V6" s="6"/>
      <c r="W6" s="6"/>
      <c r="X6" s="6"/>
      <c r="Y6" s="15"/>
      <c r="Z6" s="15"/>
      <c r="AA6" s="15"/>
      <c r="AB6" s="15"/>
      <c r="AC6" s="7"/>
    </row>
    <row r="7" spans="1:29" s="2" customFormat="1" ht="15" customHeight="1">
      <c r="A7" s="60"/>
      <c r="B7" s="60"/>
      <c r="C7" s="60"/>
      <c r="D7" s="60"/>
      <c r="E7" s="60"/>
      <c r="F7" s="60"/>
      <c r="G7" s="60"/>
      <c r="J7" s="125" t="s">
        <v>3</v>
      </c>
      <c r="K7" s="126"/>
      <c r="L7" s="126"/>
      <c r="M7" s="125" t="s">
        <v>4</v>
      </c>
      <c r="N7" s="126"/>
      <c r="O7" s="126"/>
      <c r="P7" s="125" t="s">
        <v>5</v>
      </c>
      <c r="Q7" s="126"/>
      <c r="R7" s="126"/>
      <c r="S7" s="61"/>
      <c r="T7" s="45"/>
      <c r="U7" s="86"/>
      <c r="V7" s="45"/>
      <c r="W7" s="45"/>
      <c r="X7" s="45"/>
      <c r="Y7" s="45"/>
      <c r="Z7" s="45"/>
      <c r="AA7" s="45"/>
      <c r="AB7" s="45"/>
      <c r="AC7" s="45"/>
    </row>
    <row r="8" spans="1:29" ht="25.15" customHeight="1">
      <c r="A8" s="46" t="s">
        <v>6</v>
      </c>
      <c r="B8" s="47" t="s">
        <v>7</v>
      </c>
      <c r="C8" s="46" t="s">
        <v>8</v>
      </c>
      <c r="D8" s="46" t="s">
        <v>9</v>
      </c>
      <c r="E8" s="46" t="s">
        <v>10</v>
      </c>
      <c r="F8" s="46" t="s">
        <v>11</v>
      </c>
      <c r="G8" s="46" t="s">
        <v>12</v>
      </c>
      <c r="H8" s="62" t="s">
        <v>13</v>
      </c>
      <c r="I8" s="63" t="s">
        <v>14</v>
      </c>
      <c r="J8" s="50" t="s">
        <v>15</v>
      </c>
      <c r="K8" s="50" t="s">
        <v>16</v>
      </c>
      <c r="L8" s="50" t="s">
        <v>17</v>
      </c>
      <c r="M8" s="50" t="s">
        <v>15</v>
      </c>
      <c r="N8" s="50" t="s">
        <v>16</v>
      </c>
      <c r="O8" s="50" t="s">
        <v>17</v>
      </c>
      <c r="P8" s="50" t="s">
        <v>15</v>
      </c>
      <c r="Q8" s="50" t="s">
        <v>16</v>
      </c>
      <c r="R8" s="50" t="s">
        <v>17</v>
      </c>
      <c r="S8" s="64" t="s">
        <v>18</v>
      </c>
      <c r="T8" s="51" t="s">
        <v>19</v>
      </c>
      <c r="U8" s="87" t="s">
        <v>20</v>
      </c>
      <c r="V8" s="50" t="s">
        <v>21</v>
      </c>
      <c r="W8" s="50" t="s">
        <v>22</v>
      </c>
      <c r="X8" s="51" t="s">
        <v>23</v>
      </c>
      <c r="Y8" s="44"/>
      <c r="Z8" s="48"/>
      <c r="AA8" s="48"/>
      <c r="AB8" s="48"/>
      <c r="AC8" s="44"/>
    </row>
    <row r="9" spans="1:29" ht="12.75" customHeight="1">
      <c r="A9" s="96"/>
      <c r="B9" s="52"/>
      <c r="C9" s="52"/>
      <c r="D9" s="52"/>
      <c r="E9" s="52"/>
      <c r="F9" s="52"/>
      <c r="G9" s="52"/>
      <c r="H9" s="52"/>
      <c r="I9" s="52"/>
      <c r="J9" s="65"/>
      <c r="K9" s="59"/>
      <c r="L9" s="66"/>
      <c r="M9" s="65"/>
      <c r="N9" s="59"/>
      <c r="O9" s="66"/>
      <c r="P9" s="65"/>
      <c r="Q9" s="59"/>
      <c r="R9" s="66"/>
      <c r="S9" s="52"/>
      <c r="T9" s="52"/>
      <c r="U9" s="88"/>
      <c r="V9" s="52"/>
      <c r="W9" s="52"/>
      <c r="X9" s="52"/>
      <c r="Y9" s="32"/>
      <c r="Z9" s="32"/>
      <c r="AA9" s="32"/>
      <c r="AB9" s="32"/>
      <c r="AC9" s="32"/>
    </row>
    <row r="10" spans="1:29" s="81" customFormat="1" ht="138.75" customHeight="1">
      <c r="A10" s="97">
        <v>1</v>
      </c>
      <c r="B10" s="107" t="s">
        <v>24</v>
      </c>
      <c r="C10" s="108" t="s">
        <v>25</v>
      </c>
      <c r="D10" s="108" t="s">
        <v>26</v>
      </c>
      <c r="E10" s="108" t="s">
        <v>27</v>
      </c>
      <c r="F10" s="108" t="s">
        <v>28</v>
      </c>
      <c r="G10" s="108" t="s">
        <v>29</v>
      </c>
      <c r="H10" s="109" t="s">
        <v>30</v>
      </c>
      <c r="I10" s="110" t="s">
        <v>31</v>
      </c>
      <c r="J10" s="111">
        <v>3</v>
      </c>
      <c r="K10" s="111">
        <v>4</v>
      </c>
      <c r="L10" s="112">
        <f t="shared" ref="L10:L11" si="0">J10*K10</f>
        <v>12</v>
      </c>
      <c r="M10" s="111">
        <v>2</v>
      </c>
      <c r="N10" s="111">
        <v>2</v>
      </c>
      <c r="O10" s="111">
        <v>2</v>
      </c>
      <c r="P10" s="111">
        <v>2</v>
      </c>
      <c r="Q10" s="111">
        <v>3</v>
      </c>
      <c r="R10" s="111">
        <f t="shared" ref="R10:R11" si="1">P10*Q10</f>
        <v>6</v>
      </c>
      <c r="S10" s="113"/>
      <c r="T10" s="114" t="s">
        <v>32</v>
      </c>
      <c r="U10" s="115">
        <v>46026</v>
      </c>
      <c r="V10" s="114" t="s">
        <v>33</v>
      </c>
      <c r="W10" s="116">
        <v>0.5</v>
      </c>
      <c r="X10" s="114" t="s">
        <v>31</v>
      </c>
      <c r="Z10" s="82"/>
      <c r="AA10" s="82"/>
      <c r="AB10" s="82"/>
    </row>
    <row r="11" spans="1:29" s="83" customFormat="1" ht="165.75" customHeight="1">
      <c r="A11" s="98">
        <v>2</v>
      </c>
      <c r="B11" s="107" t="s">
        <v>34</v>
      </c>
      <c r="C11" s="117" t="s">
        <v>35</v>
      </c>
      <c r="D11" s="117" t="s">
        <v>26</v>
      </c>
      <c r="E11" s="117" t="s">
        <v>36</v>
      </c>
      <c r="F11" s="117" t="s">
        <v>37</v>
      </c>
      <c r="G11" s="117" t="s">
        <v>38</v>
      </c>
      <c r="H11" s="118" t="s">
        <v>30</v>
      </c>
      <c r="I11" s="117" t="s">
        <v>31</v>
      </c>
      <c r="J11" s="111">
        <v>4</v>
      </c>
      <c r="K11" s="111">
        <v>5</v>
      </c>
      <c r="L11" s="112">
        <f t="shared" ref="L11" si="2">J11*K11</f>
        <v>20</v>
      </c>
      <c r="M11" s="111">
        <v>3</v>
      </c>
      <c r="N11" s="111">
        <v>3</v>
      </c>
      <c r="O11" s="111">
        <v>2</v>
      </c>
      <c r="P11" s="111">
        <v>2</v>
      </c>
      <c r="Q11" s="111">
        <v>2</v>
      </c>
      <c r="R11" s="119">
        <f t="shared" si="1"/>
        <v>4</v>
      </c>
      <c r="S11" s="113"/>
      <c r="T11" s="114" t="s">
        <v>39</v>
      </c>
      <c r="U11" s="115">
        <v>46026</v>
      </c>
      <c r="V11" s="114" t="s">
        <v>40</v>
      </c>
      <c r="W11" s="116">
        <v>0.4</v>
      </c>
      <c r="X11" s="114" t="s">
        <v>31</v>
      </c>
    </row>
    <row r="12" spans="1:29" ht="158.25" customHeight="1">
      <c r="A12" s="98">
        <v>3</v>
      </c>
      <c r="B12" s="107" t="s">
        <v>41</v>
      </c>
      <c r="C12" s="108" t="s">
        <v>42</v>
      </c>
      <c r="D12" s="108" t="s">
        <v>26</v>
      </c>
      <c r="E12" s="108" t="s">
        <v>43</v>
      </c>
      <c r="F12" s="108" t="s">
        <v>44</v>
      </c>
      <c r="G12" s="108" t="s">
        <v>29</v>
      </c>
      <c r="H12" s="109" t="s">
        <v>30</v>
      </c>
      <c r="I12" s="110" t="s">
        <v>31</v>
      </c>
      <c r="J12" s="121">
        <v>5</v>
      </c>
      <c r="K12" s="121">
        <v>5</v>
      </c>
      <c r="L12" s="122">
        <f t="shared" ref="L11:L29" si="3">J12*K12</f>
        <v>25</v>
      </c>
      <c r="M12" s="121">
        <v>4</v>
      </c>
      <c r="N12" s="121">
        <v>3</v>
      </c>
      <c r="O12" s="121">
        <f t="shared" ref="O11:O29" si="4">M12*N12</f>
        <v>12</v>
      </c>
      <c r="P12" s="121">
        <v>4</v>
      </c>
      <c r="Q12" s="121">
        <v>2</v>
      </c>
      <c r="R12" s="121">
        <f t="shared" ref="R11:R29" si="5">P12*Q12</f>
        <v>8</v>
      </c>
      <c r="S12" s="113"/>
      <c r="T12" s="114" t="s">
        <v>45</v>
      </c>
      <c r="U12" s="115">
        <v>46026</v>
      </c>
      <c r="V12" s="114" t="s">
        <v>40</v>
      </c>
      <c r="W12" s="116">
        <v>0.5</v>
      </c>
      <c r="X12" s="114" t="s">
        <v>46</v>
      </c>
    </row>
    <row r="13" spans="1:29" ht="144.75" customHeight="1">
      <c r="A13" s="98">
        <v>4</v>
      </c>
      <c r="B13" s="107" t="s">
        <v>47</v>
      </c>
      <c r="C13" s="108" t="s">
        <v>48</v>
      </c>
      <c r="D13" s="108" t="s">
        <v>26</v>
      </c>
      <c r="E13" s="108" t="s">
        <v>49</v>
      </c>
      <c r="F13" s="108" t="s">
        <v>50</v>
      </c>
      <c r="G13" s="108" t="s">
        <v>29</v>
      </c>
      <c r="H13" s="109" t="s">
        <v>30</v>
      </c>
      <c r="I13" s="110" t="s">
        <v>31</v>
      </c>
      <c r="J13" s="121">
        <v>4</v>
      </c>
      <c r="K13" s="121">
        <v>4</v>
      </c>
      <c r="L13" s="122">
        <f t="shared" si="3"/>
        <v>16</v>
      </c>
      <c r="M13" s="121">
        <v>4</v>
      </c>
      <c r="N13" s="121">
        <v>4</v>
      </c>
      <c r="O13" s="121">
        <f t="shared" si="4"/>
        <v>16</v>
      </c>
      <c r="P13" s="121">
        <v>3</v>
      </c>
      <c r="Q13" s="121">
        <v>2</v>
      </c>
      <c r="R13" s="121">
        <f t="shared" si="5"/>
        <v>6</v>
      </c>
      <c r="S13" s="113"/>
      <c r="T13" s="114" t="s">
        <v>51</v>
      </c>
      <c r="U13" s="123">
        <v>46026</v>
      </c>
      <c r="V13" s="114" t="s">
        <v>33</v>
      </c>
      <c r="W13" s="116">
        <v>0.5</v>
      </c>
      <c r="X13" s="114" t="s">
        <v>52</v>
      </c>
    </row>
    <row r="14" spans="1:29" ht="99.75" customHeight="1">
      <c r="A14" s="102">
        <v>5</v>
      </c>
      <c r="B14" s="107" t="s">
        <v>53</v>
      </c>
      <c r="C14" s="108" t="s">
        <v>54</v>
      </c>
      <c r="D14" s="108" t="s">
        <v>26</v>
      </c>
      <c r="E14" s="108" t="s">
        <v>55</v>
      </c>
      <c r="F14" s="108" t="s">
        <v>56</v>
      </c>
      <c r="G14" s="108" t="s">
        <v>29</v>
      </c>
      <c r="H14" s="109" t="s">
        <v>30</v>
      </c>
      <c r="I14" s="110" t="s">
        <v>31</v>
      </c>
      <c r="J14" s="121">
        <v>3</v>
      </c>
      <c r="K14" s="121">
        <v>4</v>
      </c>
      <c r="L14" s="122">
        <f t="shared" si="3"/>
        <v>12</v>
      </c>
      <c r="M14" s="121">
        <v>3</v>
      </c>
      <c r="N14" s="121">
        <v>2</v>
      </c>
      <c r="O14" s="121">
        <f t="shared" si="4"/>
        <v>6</v>
      </c>
      <c r="P14" s="121">
        <v>2</v>
      </c>
      <c r="Q14" s="121">
        <v>2</v>
      </c>
      <c r="R14" s="121">
        <f t="shared" si="5"/>
        <v>4</v>
      </c>
      <c r="S14" s="113"/>
      <c r="T14" s="114" t="s">
        <v>57</v>
      </c>
      <c r="U14" s="123">
        <v>46026</v>
      </c>
      <c r="V14" s="114" t="s">
        <v>33</v>
      </c>
      <c r="W14" s="116">
        <v>0.4</v>
      </c>
      <c r="X14" s="114" t="s">
        <v>46</v>
      </c>
    </row>
    <row r="15" spans="1:29" ht="115.5" customHeight="1">
      <c r="A15" s="102">
        <v>6</v>
      </c>
      <c r="B15" s="107" t="s">
        <v>58</v>
      </c>
      <c r="C15" s="108" t="s">
        <v>59</v>
      </c>
      <c r="D15" s="108" t="s">
        <v>26</v>
      </c>
      <c r="E15" s="108" t="s">
        <v>60</v>
      </c>
      <c r="F15" s="108" t="s">
        <v>61</v>
      </c>
      <c r="G15" s="108" t="s">
        <v>29</v>
      </c>
      <c r="H15" s="109" t="s">
        <v>30</v>
      </c>
      <c r="I15" s="110" t="s">
        <v>31</v>
      </c>
      <c r="J15" s="121">
        <v>3</v>
      </c>
      <c r="K15" s="121">
        <v>3</v>
      </c>
      <c r="L15" s="122">
        <f t="shared" si="3"/>
        <v>9</v>
      </c>
      <c r="M15" s="121">
        <v>3</v>
      </c>
      <c r="N15" s="121">
        <v>3</v>
      </c>
      <c r="O15" s="121">
        <f t="shared" si="4"/>
        <v>9</v>
      </c>
      <c r="P15" s="121">
        <v>3</v>
      </c>
      <c r="Q15" s="121">
        <v>2</v>
      </c>
      <c r="R15" s="121">
        <f t="shared" si="5"/>
        <v>6</v>
      </c>
      <c r="S15" s="113"/>
      <c r="T15" s="114" t="s">
        <v>62</v>
      </c>
      <c r="U15" s="123">
        <v>46026</v>
      </c>
      <c r="V15" s="114" t="s">
        <v>33</v>
      </c>
      <c r="W15" s="116">
        <v>0.2</v>
      </c>
      <c r="X15" s="114" t="s">
        <v>31</v>
      </c>
    </row>
    <row r="16" spans="1:29" ht="85.5" customHeight="1">
      <c r="A16" s="102">
        <v>7</v>
      </c>
      <c r="B16" s="107" t="s">
        <v>63</v>
      </c>
      <c r="C16" s="108" t="s">
        <v>64</v>
      </c>
      <c r="D16" s="108" t="s">
        <v>26</v>
      </c>
      <c r="E16" s="108" t="s">
        <v>65</v>
      </c>
      <c r="F16" s="108" t="s">
        <v>66</v>
      </c>
      <c r="G16" s="108" t="s">
        <v>29</v>
      </c>
      <c r="H16" s="109" t="s">
        <v>30</v>
      </c>
      <c r="I16" s="110" t="s">
        <v>31</v>
      </c>
      <c r="J16" s="121">
        <v>3</v>
      </c>
      <c r="K16" s="121">
        <v>4</v>
      </c>
      <c r="L16" s="122">
        <f t="shared" si="3"/>
        <v>12</v>
      </c>
      <c r="M16" s="121">
        <v>3</v>
      </c>
      <c r="N16" s="121">
        <v>3</v>
      </c>
      <c r="O16" s="121">
        <f t="shared" si="4"/>
        <v>9</v>
      </c>
      <c r="P16" s="121">
        <v>2</v>
      </c>
      <c r="Q16" s="121">
        <v>2</v>
      </c>
      <c r="R16" s="121">
        <f t="shared" si="5"/>
        <v>4</v>
      </c>
      <c r="S16" s="113"/>
      <c r="T16" s="114" t="s">
        <v>67</v>
      </c>
      <c r="U16" s="123">
        <v>46026</v>
      </c>
      <c r="V16" s="114" t="s">
        <v>33</v>
      </c>
      <c r="W16" s="116">
        <v>0.2</v>
      </c>
      <c r="X16" s="114" t="s">
        <v>68</v>
      </c>
    </row>
    <row r="17" spans="1:29" ht="100.5" customHeight="1">
      <c r="A17" s="98">
        <v>8</v>
      </c>
      <c r="B17" s="107" t="s">
        <v>69</v>
      </c>
      <c r="C17" s="108" t="s">
        <v>70</v>
      </c>
      <c r="D17" s="108" t="s">
        <v>26</v>
      </c>
      <c r="E17" s="120" t="s">
        <v>71</v>
      </c>
      <c r="F17" s="108" t="s">
        <v>72</v>
      </c>
      <c r="G17" s="108" t="s">
        <v>29</v>
      </c>
      <c r="H17" s="109" t="s">
        <v>30</v>
      </c>
      <c r="I17" s="110" t="s">
        <v>31</v>
      </c>
      <c r="J17" s="121">
        <v>2</v>
      </c>
      <c r="K17" s="121">
        <v>5</v>
      </c>
      <c r="L17" s="122"/>
      <c r="M17" s="121">
        <v>2</v>
      </c>
      <c r="N17" s="121">
        <v>2</v>
      </c>
      <c r="O17" s="121">
        <v>2</v>
      </c>
      <c r="P17" s="121">
        <v>2</v>
      </c>
      <c r="Q17" s="121">
        <v>2</v>
      </c>
      <c r="R17" s="121"/>
      <c r="S17" s="113"/>
      <c r="T17" s="114" t="s">
        <v>73</v>
      </c>
      <c r="U17" s="123">
        <v>46026</v>
      </c>
      <c r="V17" s="114" t="s">
        <v>33</v>
      </c>
      <c r="W17" s="116">
        <v>0.2</v>
      </c>
      <c r="X17" s="114" t="s">
        <v>74</v>
      </c>
    </row>
    <row r="18" spans="1:29">
      <c r="A18" s="102"/>
      <c r="B18" s="76"/>
      <c r="C18" s="40"/>
      <c r="D18" s="40"/>
      <c r="E18" s="40"/>
      <c r="F18" s="40"/>
      <c r="G18" s="40"/>
      <c r="H18" s="77"/>
      <c r="I18" s="53"/>
      <c r="J18" s="68"/>
      <c r="K18" s="68"/>
      <c r="L18" s="67">
        <f t="shared" si="3"/>
        <v>0</v>
      </c>
      <c r="M18" s="68"/>
      <c r="N18" s="68"/>
      <c r="O18" s="68"/>
      <c r="P18" s="68"/>
      <c r="Q18" s="68"/>
      <c r="R18" s="68">
        <f t="shared" si="5"/>
        <v>0</v>
      </c>
      <c r="S18" s="56"/>
      <c r="T18" s="37"/>
      <c r="U18" s="89"/>
      <c r="V18" s="37"/>
      <c r="W18" s="72"/>
      <c r="X18" s="37"/>
    </row>
    <row r="19" spans="1:29">
      <c r="A19" s="102"/>
      <c r="B19" s="36"/>
      <c r="C19" s="38"/>
      <c r="D19" s="38"/>
      <c r="E19" s="38"/>
      <c r="F19" s="38"/>
      <c r="G19" s="38"/>
      <c r="H19" s="39"/>
      <c r="I19" s="54"/>
      <c r="J19" s="68"/>
      <c r="K19" s="68"/>
      <c r="L19" s="67">
        <f t="shared" si="3"/>
        <v>0</v>
      </c>
      <c r="M19" s="68"/>
      <c r="N19" s="68"/>
      <c r="O19" s="68"/>
      <c r="P19" s="68"/>
      <c r="Q19" s="68"/>
      <c r="R19" s="68">
        <f t="shared" si="5"/>
        <v>0</v>
      </c>
      <c r="S19" s="57"/>
      <c r="T19" s="40"/>
      <c r="U19" s="90"/>
      <c r="V19" s="40"/>
      <c r="W19" s="72"/>
      <c r="X19" s="40"/>
    </row>
    <row r="20" spans="1:29">
      <c r="A20" s="102"/>
      <c r="B20" s="78"/>
      <c r="C20" s="41"/>
      <c r="D20" s="41"/>
      <c r="E20" s="41"/>
      <c r="F20" s="41"/>
      <c r="G20" s="41"/>
      <c r="H20" s="79"/>
      <c r="I20" s="55"/>
      <c r="J20" s="68"/>
      <c r="K20" s="68"/>
      <c r="L20" s="67">
        <f t="shared" si="3"/>
        <v>0</v>
      </c>
      <c r="M20" s="68"/>
      <c r="N20" s="68"/>
      <c r="O20" s="68"/>
      <c r="P20" s="68"/>
      <c r="Q20" s="68"/>
      <c r="R20" s="68">
        <f t="shared" si="5"/>
        <v>0</v>
      </c>
      <c r="S20" s="58"/>
      <c r="T20" s="41"/>
      <c r="U20" s="91"/>
      <c r="V20" s="41"/>
      <c r="W20" s="72"/>
      <c r="X20" s="41"/>
      <c r="Y20"/>
      <c r="AB20" s="31"/>
      <c r="AC20"/>
    </row>
    <row r="21" spans="1:29">
      <c r="A21" s="102"/>
      <c r="B21" s="78"/>
      <c r="C21" s="41"/>
      <c r="D21" s="41"/>
      <c r="E21" s="41"/>
      <c r="F21" s="41"/>
      <c r="G21" s="41"/>
      <c r="H21" s="79"/>
      <c r="I21" s="55"/>
      <c r="J21" s="68"/>
      <c r="K21" s="68"/>
      <c r="L21" s="67">
        <f t="shared" si="3"/>
        <v>0</v>
      </c>
      <c r="M21" s="68"/>
      <c r="N21" s="68"/>
      <c r="O21" s="68"/>
      <c r="P21" s="68"/>
      <c r="Q21" s="68"/>
      <c r="R21" s="68">
        <f t="shared" si="5"/>
        <v>0</v>
      </c>
      <c r="S21" s="58"/>
      <c r="T21" s="42"/>
      <c r="U21" s="92"/>
      <c r="V21" s="42"/>
      <c r="W21" s="72"/>
      <c r="X21" s="42"/>
      <c r="Y21"/>
      <c r="AB21" s="31"/>
      <c r="AC21"/>
    </row>
    <row r="22" spans="1:29">
      <c r="A22" s="102"/>
      <c r="B22" s="78"/>
      <c r="C22" s="41"/>
      <c r="D22" s="41"/>
      <c r="E22" s="41"/>
      <c r="F22" s="41"/>
      <c r="G22" s="41"/>
      <c r="H22" s="79"/>
      <c r="I22" s="55"/>
      <c r="J22" s="68"/>
      <c r="K22" s="68"/>
      <c r="L22" s="67">
        <f t="shared" si="3"/>
        <v>0</v>
      </c>
      <c r="M22" s="68"/>
      <c r="N22" s="68"/>
      <c r="O22" s="68"/>
      <c r="P22" s="68"/>
      <c r="Q22" s="68"/>
      <c r="R22" s="68">
        <f t="shared" si="5"/>
        <v>0</v>
      </c>
      <c r="S22" s="58"/>
      <c r="T22" s="42"/>
      <c r="U22" s="92"/>
      <c r="V22" s="42"/>
      <c r="W22" s="72"/>
      <c r="X22" s="42"/>
      <c r="Y22"/>
      <c r="AB22" s="31"/>
      <c r="AC22"/>
    </row>
    <row r="23" spans="1:29">
      <c r="A23" s="102"/>
      <c r="B23" s="78"/>
      <c r="C23" s="41"/>
      <c r="D23" s="41"/>
      <c r="E23" s="41"/>
      <c r="F23" s="41"/>
      <c r="G23" s="41"/>
      <c r="H23" s="79"/>
      <c r="I23" s="55"/>
      <c r="J23" s="68"/>
      <c r="K23" s="68"/>
      <c r="L23" s="67">
        <f t="shared" si="3"/>
        <v>0</v>
      </c>
      <c r="M23" s="68"/>
      <c r="N23" s="68"/>
      <c r="O23" s="68"/>
      <c r="P23" s="68"/>
      <c r="Q23" s="68"/>
      <c r="R23" s="68">
        <f t="shared" si="5"/>
        <v>0</v>
      </c>
      <c r="S23" s="58"/>
      <c r="T23" s="42"/>
      <c r="U23" s="92"/>
      <c r="V23" s="42"/>
      <c r="W23" s="72"/>
      <c r="X23" s="42"/>
      <c r="Y23"/>
      <c r="AB23" s="31"/>
      <c r="AC23"/>
    </row>
    <row r="24" spans="1:29">
      <c r="A24" s="102"/>
      <c r="B24" s="78"/>
      <c r="C24" s="41"/>
      <c r="D24" s="41"/>
      <c r="E24" s="41"/>
      <c r="F24" s="41"/>
      <c r="G24" s="41"/>
      <c r="H24" s="79"/>
      <c r="I24" s="55"/>
      <c r="J24" s="68"/>
      <c r="K24" s="68"/>
      <c r="L24" s="67">
        <f t="shared" si="3"/>
        <v>0</v>
      </c>
      <c r="M24" s="68"/>
      <c r="N24" s="68"/>
      <c r="O24" s="68"/>
      <c r="P24" s="68"/>
      <c r="Q24" s="68"/>
      <c r="R24" s="68">
        <f t="shared" si="5"/>
        <v>0</v>
      </c>
      <c r="S24" s="58"/>
      <c r="T24" s="42"/>
      <c r="U24" s="92"/>
      <c r="V24" s="42"/>
      <c r="W24" s="72"/>
      <c r="X24" s="42"/>
      <c r="Y24"/>
      <c r="AB24" s="31"/>
      <c r="AC24"/>
    </row>
    <row r="25" spans="1:29">
      <c r="A25" s="103"/>
      <c r="B25" s="78"/>
      <c r="C25" s="41"/>
      <c r="D25" s="41"/>
      <c r="E25" s="41"/>
      <c r="F25" s="41"/>
      <c r="G25" s="41"/>
      <c r="H25" s="79"/>
      <c r="I25" s="55"/>
      <c r="J25" s="68"/>
      <c r="K25" s="68"/>
      <c r="L25" s="67">
        <f t="shared" si="3"/>
        <v>0</v>
      </c>
      <c r="M25" s="68"/>
      <c r="N25" s="68"/>
      <c r="O25" s="68"/>
      <c r="P25" s="68"/>
      <c r="Q25" s="68"/>
      <c r="R25" s="68">
        <f t="shared" si="5"/>
        <v>0</v>
      </c>
      <c r="S25" s="58"/>
      <c r="T25" s="42"/>
      <c r="U25" s="92"/>
      <c r="V25" s="42"/>
      <c r="W25" s="72"/>
      <c r="X25" s="42"/>
      <c r="Y25"/>
      <c r="AB25" s="31"/>
      <c r="AC25"/>
    </row>
    <row r="26" spans="1:29">
      <c r="A26" s="104"/>
      <c r="B26" s="78"/>
      <c r="C26" s="41"/>
      <c r="D26" s="41"/>
      <c r="E26" s="41"/>
      <c r="F26" s="41"/>
      <c r="G26" s="41"/>
      <c r="H26" s="79"/>
      <c r="I26" s="55"/>
      <c r="J26" s="68"/>
      <c r="K26" s="68"/>
      <c r="L26" s="67">
        <f t="shared" si="3"/>
        <v>0</v>
      </c>
      <c r="M26" s="68"/>
      <c r="N26" s="68"/>
      <c r="O26" s="68"/>
      <c r="P26" s="68"/>
      <c r="Q26" s="68"/>
      <c r="R26" s="68">
        <f t="shared" si="5"/>
        <v>0</v>
      </c>
      <c r="S26" s="58"/>
      <c r="T26" s="42"/>
      <c r="U26" s="92"/>
      <c r="V26" s="42"/>
      <c r="W26" s="72"/>
      <c r="X26" s="42"/>
      <c r="Y26"/>
      <c r="AB26" s="31"/>
      <c r="AC26"/>
    </row>
    <row r="27" spans="1:29">
      <c r="A27" s="103"/>
      <c r="B27" s="78"/>
      <c r="C27" s="41"/>
      <c r="D27" s="41"/>
      <c r="E27" s="41"/>
      <c r="F27" s="41"/>
      <c r="G27" s="41"/>
      <c r="H27" s="79"/>
      <c r="I27" s="55"/>
      <c r="J27" s="68"/>
      <c r="K27" s="68"/>
      <c r="L27" s="67">
        <f t="shared" si="3"/>
        <v>0</v>
      </c>
      <c r="M27" s="68"/>
      <c r="N27" s="68"/>
      <c r="O27" s="68"/>
      <c r="P27" s="68"/>
      <c r="Q27" s="68"/>
      <c r="R27" s="68">
        <f t="shared" si="5"/>
        <v>0</v>
      </c>
      <c r="S27" s="58"/>
      <c r="T27" s="42"/>
      <c r="U27" s="92"/>
      <c r="V27" s="42"/>
      <c r="W27" s="72"/>
      <c r="X27" s="42"/>
      <c r="Y27"/>
      <c r="AB27" s="31"/>
      <c r="AC27"/>
    </row>
    <row r="28" spans="1:29">
      <c r="A28" s="104"/>
      <c r="B28" s="78"/>
      <c r="C28" s="41"/>
      <c r="D28" s="41"/>
      <c r="E28" s="41"/>
      <c r="F28" s="41"/>
      <c r="G28" s="41"/>
      <c r="H28" s="79"/>
      <c r="I28" s="55"/>
      <c r="J28" s="68"/>
      <c r="K28" s="68"/>
      <c r="L28" s="67">
        <f t="shared" si="3"/>
        <v>0</v>
      </c>
      <c r="M28" s="68"/>
      <c r="N28" s="68"/>
      <c r="O28" s="68"/>
      <c r="P28" s="68"/>
      <c r="Q28" s="68"/>
      <c r="R28" s="68">
        <f t="shared" si="5"/>
        <v>0</v>
      </c>
      <c r="S28" s="58"/>
      <c r="T28" s="42"/>
      <c r="U28" s="92"/>
      <c r="V28" s="42"/>
      <c r="W28" s="72"/>
      <c r="X28" s="42"/>
      <c r="Y28"/>
      <c r="AB28" s="31"/>
      <c r="AC28"/>
    </row>
    <row r="29" spans="1:29">
      <c r="A29" s="103"/>
      <c r="B29" s="78"/>
      <c r="C29" s="41"/>
      <c r="D29" s="41"/>
      <c r="E29" s="41"/>
      <c r="F29" s="41"/>
      <c r="G29" s="41"/>
      <c r="H29" s="79"/>
      <c r="I29" s="55"/>
      <c r="J29" s="68"/>
      <c r="K29" s="68"/>
      <c r="L29" s="67">
        <f t="shared" si="3"/>
        <v>0</v>
      </c>
      <c r="M29" s="68"/>
      <c r="N29" s="68"/>
      <c r="O29" s="68"/>
      <c r="P29" s="68"/>
      <c r="Q29" s="68"/>
      <c r="R29" s="68">
        <f t="shared" si="5"/>
        <v>0</v>
      </c>
      <c r="S29" s="58"/>
      <c r="T29" s="42"/>
      <c r="U29" s="92"/>
      <c r="V29" s="42"/>
      <c r="W29" s="72"/>
      <c r="X29" s="42"/>
      <c r="Y29"/>
      <c r="AB29" s="31"/>
      <c r="AC29"/>
    </row>
    <row r="30" spans="1:29">
      <c r="J30" s="10"/>
      <c r="K30" s="10"/>
    </row>
    <row r="31" spans="1:29" ht="13.15" customHeight="1">
      <c r="B31" s="8"/>
      <c r="J31" t="s">
        <v>75</v>
      </c>
      <c r="K31" s="8"/>
      <c r="L31" s="8"/>
      <c r="M31" s="8"/>
      <c r="N31" s="8"/>
      <c r="O31" s="8"/>
      <c r="P31" s="8"/>
      <c r="Q31" s="8"/>
      <c r="R31" s="8"/>
    </row>
    <row r="32" spans="1:29" ht="13.15" customHeight="1">
      <c r="A32" s="128" t="s">
        <v>76</v>
      </c>
      <c r="B32" s="128"/>
      <c r="J32"/>
      <c r="K32" s="8"/>
      <c r="L32" s="8"/>
      <c r="M32" s="8"/>
      <c r="N32" s="8"/>
      <c r="O32" s="8"/>
      <c r="P32" s="8"/>
      <c r="Q32" s="8"/>
      <c r="R32" s="8"/>
    </row>
    <row r="33" spans="1:28">
      <c r="J33" s="8"/>
      <c r="K33" s="8"/>
      <c r="L33" s="8"/>
      <c r="M33" s="8"/>
      <c r="N33" s="8"/>
      <c r="O33" s="8"/>
      <c r="P33" s="8"/>
      <c r="Q33" s="8"/>
      <c r="R33" s="8"/>
      <c r="Z33" s="8"/>
      <c r="AA33" s="8"/>
      <c r="AB33" s="8"/>
    </row>
    <row r="34" spans="1:28">
      <c r="A34" s="99" t="s">
        <v>77</v>
      </c>
      <c r="J34" s="10"/>
      <c r="K34" s="10"/>
    </row>
    <row r="35" spans="1:28">
      <c r="A35" s="124" t="s">
        <v>78</v>
      </c>
      <c r="B35" s="124"/>
      <c r="C35" s="124"/>
      <c r="D35" s="124"/>
      <c r="E35" s="124"/>
      <c r="J35" s="10"/>
      <c r="K35" s="10"/>
    </row>
    <row r="36" spans="1:28">
      <c r="A36" s="124"/>
      <c r="B36" s="124"/>
      <c r="C36" s="124"/>
      <c r="D36" s="124"/>
      <c r="E36" s="124"/>
      <c r="J36" s="10"/>
      <c r="K36" s="10"/>
    </row>
    <row r="37" spans="1:28">
      <c r="A37" s="99" t="s">
        <v>79</v>
      </c>
      <c r="B37" s="17"/>
      <c r="J37" s="10"/>
    </row>
    <row r="38" spans="1:28" ht="12.75" customHeight="1">
      <c r="A38" s="127" t="s">
        <v>80</v>
      </c>
      <c r="B38" s="127"/>
      <c r="C38" s="127"/>
      <c r="D38" s="127"/>
      <c r="E38" s="127"/>
      <c r="F38" s="127"/>
      <c r="G38" s="127"/>
      <c r="H38" s="127"/>
      <c r="I38" s="127"/>
      <c r="J38" s="127"/>
      <c r="K38" s="127"/>
      <c r="L38" s="127"/>
      <c r="M38" s="127"/>
      <c r="N38" s="127"/>
      <c r="O38" s="127"/>
      <c r="P38" s="127"/>
      <c r="Q38" s="127"/>
      <c r="R38" s="127"/>
      <c r="S38" s="127"/>
      <c r="T38" s="127"/>
      <c r="U38" s="94"/>
      <c r="V38" s="30"/>
      <c r="W38" s="30"/>
      <c r="X38" s="30"/>
    </row>
    <row r="39" spans="1:28">
      <c r="A39" s="127"/>
      <c r="B39" s="127"/>
      <c r="C39" s="127"/>
      <c r="D39" s="127"/>
      <c r="E39" s="127"/>
      <c r="F39" s="127"/>
      <c r="G39" s="127"/>
      <c r="H39" s="127"/>
      <c r="I39" s="127"/>
      <c r="J39" s="127"/>
      <c r="K39" s="127"/>
      <c r="L39" s="127"/>
      <c r="M39" s="127"/>
      <c r="N39" s="127"/>
      <c r="O39" s="127"/>
      <c r="P39" s="127"/>
      <c r="Q39" s="127"/>
      <c r="R39" s="127"/>
      <c r="S39" s="127"/>
      <c r="T39" s="127"/>
      <c r="U39" s="94"/>
      <c r="V39" s="30"/>
      <c r="W39" s="30"/>
      <c r="X39" s="30"/>
    </row>
    <row r="40" spans="1:28">
      <c r="A40" s="99" t="s">
        <v>81</v>
      </c>
      <c r="K40" s="12"/>
    </row>
    <row r="41" spans="1:28">
      <c r="A41" s="124" t="s">
        <v>82</v>
      </c>
      <c r="B41" s="124"/>
      <c r="C41" s="124"/>
      <c r="D41" s="124"/>
      <c r="E41" s="124"/>
      <c r="F41" s="124"/>
      <c r="G41" s="124"/>
      <c r="H41" s="124"/>
      <c r="I41" s="124"/>
      <c r="K41" s="12"/>
    </row>
    <row r="42" spans="1:28">
      <c r="A42" s="124"/>
      <c r="B42" s="124"/>
      <c r="C42" s="124"/>
      <c r="D42" s="124"/>
      <c r="E42" s="124"/>
      <c r="F42" s="124"/>
      <c r="G42" s="124"/>
      <c r="H42" s="124"/>
      <c r="I42" s="124"/>
      <c r="K42" s="12"/>
    </row>
    <row r="43" spans="1:28">
      <c r="A43" s="99" t="s">
        <v>83</v>
      </c>
      <c r="B43" s="73"/>
      <c r="C43" s="73"/>
      <c r="D43" s="73"/>
      <c r="E43" s="73"/>
      <c r="F43" s="73"/>
      <c r="G43" s="73"/>
      <c r="H43" s="73"/>
      <c r="I43" s="73"/>
      <c r="K43" s="12"/>
    </row>
    <row r="44" spans="1:28" ht="4.1500000000000004" customHeight="1">
      <c r="A44" s="99"/>
      <c r="B44" s="73"/>
      <c r="C44" s="73"/>
      <c r="D44" s="73"/>
      <c r="E44" s="73"/>
      <c r="F44" s="73"/>
      <c r="G44" s="73"/>
      <c r="H44" s="73"/>
      <c r="I44" s="73"/>
      <c r="K44" s="12"/>
    </row>
    <row r="45" spans="1:28">
      <c r="A45" s="105" t="s">
        <v>84</v>
      </c>
      <c r="J45" s="14"/>
      <c r="K45" s="10"/>
    </row>
    <row r="46" spans="1:28">
      <c r="A46" s="106" t="s">
        <v>85</v>
      </c>
      <c r="B46" s="74" t="s">
        <v>86</v>
      </c>
      <c r="J46" s="14"/>
      <c r="K46" s="10"/>
    </row>
    <row r="47" spans="1:28">
      <c r="A47" s="106" t="s">
        <v>85</v>
      </c>
      <c r="B47" s="74" t="s">
        <v>87</v>
      </c>
      <c r="J47" s="14"/>
      <c r="K47" s="10"/>
    </row>
    <row r="48" spans="1:28">
      <c r="A48" s="106" t="s">
        <v>85</v>
      </c>
      <c r="B48" s="74" t="s">
        <v>88</v>
      </c>
      <c r="J48" s="14"/>
      <c r="K48" s="10"/>
    </row>
    <row r="49" spans="1:11">
      <c r="A49" s="106" t="s">
        <v>85</v>
      </c>
      <c r="B49" s="75" t="s">
        <v>12</v>
      </c>
      <c r="J49" s="14"/>
      <c r="K49" s="10"/>
    </row>
    <row r="50" spans="1:11">
      <c r="J50" s="14"/>
      <c r="K50" s="10"/>
    </row>
    <row r="51" spans="1:11" ht="12.95" customHeight="1">
      <c r="J51" s="10"/>
      <c r="K51" s="10"/>
    </row>
    <row r="52" spans="1:11">
      <c r="J52" s="10"/>
      <c r="K52" s="10"/>
    </row>
    <row r="53" spans="1:11">
      <c r="J53" s="14"/>
      <c r="K53" s="10"/>
    </row>
    <row r="54" spans="1:11">
      <c r="J54" s="14"/>
      <c r="K54" s="10"/>
    </row>
    <row r="55" spans="1:11">
      <c r="J55" s="14"/>
      <c r="K55" s="10"/>
    </row>
    <row r="56" spans="1:11">
      <c r="J56" s="14"/>
      <c r="K56" s="10"/>
    </row>
    <row r="57" spans="1:11">
      <c r="J57" s="14"/>
      <c r="K57" s="10"/>
    </row>
    <row r="58" spans="1:11">
      <c r="J58" s="14"/>
      <c r="K58" s="10"/>
    </row>
    <row r="59" spans="1:11" ht="12.95" customHeight="1">
      <c r="J59" s="10"/>
      <c r="K59" s="10"/>
    </row>
    <row r="60" spans="1:11">
      <c r="J60" s="10"/>
      <c r="K60" s="10"/>
    </row>
    <row r="61" spans="1:11">
      <c r="J61" s="13"/>
      <c r="K61" s="10"/>
    </row>
    <row r="62" spans="1:11">
      <c r="J62" s="13"/>
      <c r="K62" s="10"/>
    </row>
    <row r="63" spans="1:11">
      <c r="J63" s="13"/>
      <c r="K63" s="10"/>
    </row>
    <row r="64" spans="1:11">
      <c r="J64" s="13"/>
      <c r="K64" s="10"/>
    </row>
    <row r="65" spans="10:11">
      <c r="J65" s="13"/>
      <c r="K65" s="10"/>
    </row>
    <row r="66" spans="10:11">
      <c r="J66" s="13"/>
      <c r="K66" s="10"/>
    </row>
    <row r="67" spans="10:11">
      <c r="J67" s="13"/>
      <c r="K67" s="10"/>
    </row>
    <row r="68" spans="10:11" ht="12.95" customHeight="1">
      <c r="J68" s="10"/>
      <c r="K68" s="10"/>
    </row>
    <row r="69" spans="10:11">
      <c r="J69" s="10"/>
      <c r="K69" s="10"/>
    </row>
    <row r="70" spans="10:11">
      <c r="J70" s="13"/>
      <c r="K70" s="10"/>
    </row>
    <row r="71" spans="10:11">
      <c r="J71" s="13"/>
      <c r="K71" s="10"/>
    </row>
    <row r="72" spans="10:11">
      <c r="J72" s="10"/>
      <c r="K72" s="10"/>
    </row>
    <row r="73" spans="10:11">
      <c r="J73" s="10"/>
      <c r="K73" s="10"/>
    </row>
    <row r="74" spans="10:11">
      <c r="J74" s="10"/>
      <c r="K74" s="10"/>
    </row>
    <row r="75" spans="10:11">
      <c r="J75" s="10"/>
      <c r="K75" s="10"/>
    </row>
    <row r="76" spans="10:11">
      <c r="J76" s="10"/>
      <c r="K76" s="10"/>
    </row>
    <row r="77" spans="10:11">
      <c r="J77" s="10"/>
      <c r="K77" s="10"/>
    </row>
    <row r="78" spans="10:11">
      <c r="J78" s="10"/>
      <c r="K78" s="10"/>
    </row>
    <row r="79" spans="10:11">
      <c r="J79" s="10"/>
      <c r="K79" s="10"/>
    </row>
    <row r="80" spans="10:11">
      <c r="J80" s="10"/>
      <c r="K80" s="10"/>
    </row>
    <row r="81" spans="10:11">
      <c r="J81" s="10"/>
      <c r="K81" s="10"/>
    </row>
    <row r="82" spans="10:11">
      <c r="J82" s="10"/>
      <c r="K82" s="10"/>
    </row>
    <row r="83" spans="10:11">
      <c r="J83" s="10"/>
      <c r="K83" s="10"/>
    </row>
    <row r="84" spans="10:11">
      <c r="J84" s="10"/>
      <c r="K84" s="10"/>
    </row>
    <row r="85" spans="10:11">
      <c r="J85" s="10"/>
      <c r="K85" s="10"/>
    </row>
    <row r="86" spans="10:11">
      <c r="J86" s="10"/>
      <c r="K86" s="10"/>
    </row>
    <row r="87" spans="10:11">
      <c r="J87" s="10"/>
      <c r="K87" s="10"/>
    </row>
    <row r="88" spans="10:11">
      <c r="J88" s="10"/>
      <c r="K88" s="10"/>
    </row>
    <row r="89" spans="10:11">
      <c r="J89" s="10"/>
      <c r="K89" s="10"/>
    </row>
    <row r="90" spans="10:11" ht="12.95" customHeight="1">
      <c r="J90" s="10"/>
      <c r="K90" s="10"/>
    </row>
    <row r="91" spans="10:11">
      <c r="J91" s="10"/>
      <c r="K91" s="10"/>
    </row>
    <row r="92" spans="10:11">
      <c r="J92" s="10"/>
      <c r="K92" s="10"/>
    </row>
    <row r="93" spans="10:11">
      <c r="J93" s="10"/>
      <c r="K93" s="10"/>
    </row>
    <row r="94" spans="10:11">
      <c r="J94" s="10"/>
      <c r="K94" s="10"/>
    </row>
    <row r="95" spans="10:11">
      <c r="J95" s="10"/>
      <c r="K95" s="10"/>
    </row>
    <row r="96" spans="10:11" ht="12.95" customHeight="1">
      <c r="J96" s="10"/>
      <c r="K96" s="10"/>
    </row>
    <row r="97" spans="10:11">
      <c r="J97" s="10"/>
      <c r="K97" s="10"/>
    </row>
    <row r="98" spans="10:11">
      <c r="J98" s="10"/>
      <c r="K98" s="10"/>
    </row>
    <row r="99" spans="10:11">
      <c r="J99" s="10"/>
      <c r="K99" s="10"/>
    </row>
    <row r="100" spans="10:11">
      <c r="J100" s="10"/>
      <c r="K100" s="10"/>
    </row>
    <row r="101" spans="10:11">
      <c r="J101" s="10"/>
      <c r="K101" s="10"/>
    </row>
    <row r="102" spans="10:11">
      <c r="J102" s="10"/>
      <c r="K102" s="10"/>
    </row>
    <row r="103" spans="10:11">
      <c r="J103" s="10"/>
      <c r="K103" s="10"/>
    </row>
    <row r="104" spans="10:11">
      <c r="J104" s="10"/>
      <c r="K104" s="10"/>
    </row>
    <row r="105" spans="10:11">
      <c r="J105" s="10"/>
      <c r="K105" s="10"/>
    </row>
    <row r="106" spans="10:11">
      <c r="J106" s="10"/>
      <c r="K106" s="10"/>
    </row>
    <row r="107" spans="10:11">
      <c r="J107" s="10"/>
      <c r="K107" s="10"/>
    </row>
    <row r="108" spans="10:11">
      <c r="J108" s="10"/>
      <c r="K108" s="10"/>
    </row>
    <row r="109" spans="10:11">
      <c r="J109" s="10"/>
      <c r="K109" s="10"/>
    </row>
    <row r="110" spans="10:11">
      <c r="J110" s="10"/>
      <c r="K110" s="10"/>
    </row>
    <row r="111" spans="10:11">
      <c r="J111" s="10"/>
      <c r="K111" s="10"/>
    </row>
    <row r="112" spans="10:11">
      <c r="J112" s="10"/>
      <c r="K112" s="10"/>
    </row>
    <row r="113" spans="10:11">
      <c r="J113" s="10"/>
      <c r="K113" s="10"/>
    </row>
    <row r="114" spans="10:11">
      <c r="J114" s="10"/>
      <c r="K114" s="10"/>
    </row>
    <row r="115" spans="10:11">
      <c r="J115" s="10"/>
      <c r="K115" s="10"/>
    </row>
    <row r="116" spans="10:11">
      <c r="J116" s="10"/>
      <c r="K116" s="10"/>
    </row>
    <row r="117" spans="10:11">
      <c r="J117" s="10"/>
      <c r="K117" s="10"/>
    </row>
    <row r="118" spans="10:11">
      <c r="J118" s="10"/>
      <c r="K118" s="10"/>
    </row>
  </sheetData>
  <mergeCells count="11">
    <mergeCell ref="Y5:AB5"/>
    <mergeCell ref="A1:J1"/>
    <mergeCell ref="A3:J3"/>
    <mergeCell ref="A5:J5"/>
    <mergeCell ref="A35:E36"/>
    <mergeCell ref="A41:I42"/>
    <mergeCell ref="M7:O7"/>
    <mergeCell ref="A38:T39"/>
    <mergeCell ref="A32:B32"/>
    <mergeCell ref="P7:R7"/>
    <mergeCell ref="J7:L7"/>
  </mergeCells>
  <conditionalFormatting sqref="J10:L10 J12:L29">
    <cfRule type="expression" dxfId="55" priority="33">
      <formula>IF(AND($J10="",$K10=""),TRUE,FALSE)</formula>
    </cfRule>
    <cfRule type="expression" dxfId="54" priority="34">
      <formula>IF(AND($J10=1,$K10=5),TRUE,FALSE)</formula>
    </cfRule>
    <cfRule type="expression" dxfId="53" priority="35">
      <formula>IF($J10*$K10&lt;8,TRUE,FALSE)</formula>
    </cfRule>
    <cfRule type="expression" dxfId="52" priority="37">
      <formula>IF($J10*$K10&gt;=15,TRUE,FALSE)</formula>
    </cfRule>
  </conditionalFormatting>
  <conditionalFormatting sqref="M10:O10 M12:O29">
    <cfRule type="expression" dxfId="51" priority="29">
      <formula>IF(AND($M10="",$N10=""),TRUE,FALSE)</formula>
    </cfRule>
    <cfRule type="expression" dxfId="50" priority="30">
      <formula>IF(AND($M10=1,$N10=5),TRUE,FALSE)</formula>
    </cfRule>
    <cfRule type="expression" dxfId="49" priority="31">
      <formula>IF($M10*$N10&lt;8,TRUE,FALSE)</formula>
    </cfRule>
    <cfRule type="expression" dxfId="48" priority="32">
      <formula>IF($M10*$N10&gt;=15,TRUE,FALSE)</formula>
    </cfRule>
  </conditionalFormatting>
  <conditionalFormatting sqref="P10:R10 P12:R29">
    <cfRule type="expression" dxfId="47" priority="25">
      <formula>IF(AND($P10="",$Q10=""),TRUE,FALSE)</formula>
    </cfRule>
    <cfRule type="expression" dxfId="46" priority="26">
      <formula>IF(AND($P10=1,$Q10=5),TRUE,FALSE)</formula>
    </cfRule>
    <cfRule type="expression" dxfId="45" priority="27">
      <formula>IF($P10*$Q10&lt;8,TRUE,FALSE)</formula>
    </cfRule>
    <cfRule type="expression" dxfId="44" priority="28">
      <formula>IF($P10*$Q10&gt;=15,TRUE,FALSE)</formula>
    </cfRule>
  </conditionalFormatting>
  <conditionalFormatting sqref="R11">
    <cfRule type="expression" dxfId="43" priority="13">
      <formula>IF(AND($P11="",$Q11=""),TRUE,FALSE)</formula>
    </cfRule>
    <cfRule type="expression" dxfId="42" priority="14">
      <formula>IF(AND($P11=1,$Q11=5),TRUE,FALSE)</formula>
    </cfRule>
    <cfRule type="expression" dxfId="41" priority="15">
      <formula>IF($P11*$Q11&lt;8,TRUE,FALSE)</formula>
    </cfRule>
    <cfRule type="expression" dxfId="40" priority="16">
      <formula>IF($P11*$Q11&gt;=15,TRUE,FALSE)</formula>
    </cfRule>
  </conditionalFormatting>
  <conditionalFormatting sqref="J11:L11">
    <cfRule type="expression" dxfId="39" priority="9">
      <formula>IF(AND($J11="",$K11=""),TRUE,FALSE)</formula>
    </cfRule>
    <cfRule type="expression" dxfId="38" priority="10">
      <formula>IF(AND($J11=1,$K11=5),TRUE,FALSE)</formula>
    </cfRule>
    <cfRule type="expression" dxfId="37" priority="11">
      <formula>IF($J11*$K11&lt;8,TRUE,FALSE)</formula>
    </cfRule>
    <cfRule type="expression" dxfId="36" priority="12">
      <formula>IF($J11*$K11&gt;=15,TRUE,FALSE)</formula>
    </cfRule>
  </conditionalFormatting>
  <conditionalFormatting sqref="M11:O11">
    <cfRule type="expression" dxfId="35" priority="5">
      <formula>IF(AND($M11="",$N11=""),TRUE,FALSE)</formula>
    </cfRule>
    <cfRule type="expression" dxfId="34" priority="6">
      <formula>IF(AND($M11=1,$N11=5),TRUE,FALSE)</formula>
    </cfRule>
    <cfRule type="expression" dxfId="33" priority="7">
      <formula>IF($M11*$N11&lt;8,TRUE,FALSE)</formula>
    </cfRule>
    <cfRule type="expression" dxfId="32" priority="8">
      <formula>IF($M11*$N11&gt;=15,TRUE,FALSE)</formula>
    </cfRule>
  </conditionalFormatting>
  <conditionalFormatting sqref="P11:Q11">
    <cfRule type="expression" dxfId="31" priority="1">
      <formula>IF(AND($P11="",$Q11=""),TRUE,FALSE)</formula>
    </cfRule>
    <cfRule type="expression" dxfId="30" priority="2">
      <formula>IF(AND($P11=1,$Q11=5),TRUE,FALSE)</formula>
    </cfRule>
    <cfRule type="expression" dxfId="29" priority="3">
      <formula>IF($P11*$Q11&lt;8,TRUE,FALSE)</formula>
    </cfRule>
    <cfRule type="expression" dxfId="28" priority="4">
      <formula>IF($P11*$Q11&gt;=15,TRUE,FALSE)</formula>
    </cfRule>
  </conditionalFormatting>
  <dataValidations count="1">
    <dataValidation type="list" allowBlank="1" showInputMessage="1" showErrorMessage="1" sqref="Z10:AA29" xr:uid="{00000000-0002-0000-0000-000000000000}">
      <formula1>#REF!</formula1>
    </dataValidation>
  </dataValidations>
  <hyperlinks>
    <hyperlink ref="B46" location="'Risk ID'!A1" display="Risk Identification" xr:uid="{00000000-0004-0000-0000-000000000000}"/>
    <hyperlink ref="B47" location="'Types of Risk to Consider'!A1" display="Types of Risk to Consider" xr:uid="{00000000-0004-0000-0000-000001000000}"/>
    <hyperlink ref="B48" location="'Risk Eval &amp; Matrix Notes'!A1" display="Risk Evaluation &amp; Prioritisation" xr:uid="{00000000-0004-0000-0000-000002000000}"/>
    <hyperlink ref="B49"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Validations!$C$2:$C$6</xm:f>
          </x14:formula1>
          <xm:sqref>M10:N29 P10:Q29 J10:K29</xm:sqref>
        </x14:dataValidation>
        <x14:dataValidation type="list" allowBlank="1" showInputMessage="1" showErrorMessage="1" xr:uid="{00000000-0002-0000-0000-000002000000}">
          <x14:formula1>
            <xm:f>Validations!$G$2:$G$5</xm:f>
          </x14:formula1>
          <xm:sqref>V10 V12:V29</xm:sqref>
        </x14:dataValidation>
        <x14:dataValidation type="list" allowBlank="1" showInputMessage="1" showErrorMessage="1" xr:uid="{00000000-0002-0000-0000-000003000000}">
          <x14:formula1>
            <xm:f>Validations!$E$2:$E$5</xm:f>
          </x14:formula1>
          <xm:sqref>G30</xm:sqref>
        </x14:dataValidation>
        <x14:dataValidation type="list" allowBlank="1" showInputMessage="1" showErrorMessage="1" xr:uid="{00000000-0002-0000-0000-000004000000}">
          <x14:formula1>
            <xm:f>Validations!$I$2:$I$12</xm:f>
          </x14:formula1>
          <xm:sqref>W10 W12:W29</xm:sqref>
        </x14:dataValidation>
        <x14:dataValidation type="list" allowBlank="1" showInputMessage="1" showErrorMessage="1" xr:uid="{00000000-0002-0000-0000-000005000000}">
          <x14:formula1>
            <xm:f>Validations!$A$2:$A$3</xm:f>
          </x14:formula1>
          <xm:sqref>D10 D12:D29</xm:sqref>
        </x14:dataValidation>
        <x14:dataValidation type="list" allowBlank="1" showInputMessage="1" showErrorMessage="1" xr:uid="{00000000-0002-0000-0000-000006000000}">
          <x14:formula1>
            <xm:f>Validations!$E$2:$E$6</xm:f>
          </x14:formula1>
          <xm:sqref>G10 G12:G29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75"/>
  <cols>
    <col min="3" max="3" width="6" customWidth="1"/>
    <col min="4" max="4" width="5.7109375" customWidth="1"/>
    <col min="7" max="7" width="22.7109375" customWidth="1"/>
    <col min="9" max="9" width="9" customWidth="1"/>
  </cols>
  <sheetData>
    <row r="1" spans="1:9">
      <c r="C1" s="16" t="s">
        <v>89</v>
      </c>
      <c r="E1" s="16" t="s">
        <v>90</v>
      </c>
      <c r="G1" s="16" t="s">
        <v>91</v>
      </c>
      <c r="I1" s="16" t="s">
        <v>92</v>
      </c>
    </row>
    <row r="2" spans="1:9">
      <c r="A2" t="s">
        <v>93</v>
      </c>
      <c r="C2" s="69">
        <v>1</v>
      </c>
      <c r="E2" s="70" t="s">
        <v>29</v>
      </c>
      <c r="G2" s="70" t="s">
        <v>94</v>
      </c>
      <c r="I2" s="71">
        <v>0</v>
      </c>
    </row>
    <row r="3" spans="1:9">
      <c r="A3" t="s">
        <v>26</v>
      </c>
      <c r="C3" s="69">
        <v>2</v>
      </c>
      <c r="E3" s="70" t="s">
        <v>95</v>
      </c>
      <c r="G3" s="70" t="s">
        <v>40</v>
      </c>
      <c r="I3" s="71">
        <v>0.1</v>
      </c>
    </row>
    <row r="4" spans="1:9">
      <c r="C4" s="69">
        <v>3</v>
      </c>
      <c r="E4" s="70" t="s">
        <v>38</v>
      </c>
      <c r="G4" s="70" t="s">
        <v>33</v>
      </c>
      <c r="I4" s="71">
        <v>0.2</v>
      </c>
    </row>
    <row r="5" spans="1:9">
      <c r="C5" s="69">
        <v>4</v>
      </c>
      <c r="E5" s="70" t="s">
        <v>96</v>
      </c>
      <c r="G5" s="70" t="s">
        <v>97</v>
      </c>
      <c r="I5" s="71">
        <v>0.3</v>
      </c>
    </row>
    <row r="6" spans="1:9">
      <c r="C6" s="69">
        <v>5</v>
      </c>
      <c r="E6" s="70" t="s">
        <v>98</v>
      </c>
      <c r="I6" s="71">
        <v>0.4</v>
      </c>
    </row>
    <row r="7" spans="1:9">
      <c r="I7" s="71">
        <v>0.5</v>
      </c>
    </row>
    <row r="8" spans="1:9">
      <c r="I8" s="71">
        <v>0.6</v>
      </c>
    </row>
    <row r="9" spans="1:9">
      <c r="I9" s="71">
        <v>0.7</v>
      </c>
    </row>
    <row r="10" spans="1:9">
      <c r="I10" s="71">
        <v>0.8</v>
      </c>
    </row>
    <row r="11" spans="1:9">
      <c r="I11" s="71">
        <v>0.9</v>
      </c>
    </row>
    <row r="12" spans="1:9">
      <c r="I12" s="71">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workbookViewId="0">
      <selection activeCell="A75" sqref="A75"/>
    </sheetView>
  </sheetViews>
  <sheetFormatPr defaultRowHeight="12.75"/>
  <cols>
    <col min="1" max="1" width="120.7109375" customWidth="1"/>
  </cols>
  <sheetData>
    <row r="1" spans="1:1">
      <c r="A1" s="24" t="s">
        <v>99</v>
      </c>
    </row>
    <row r="2" spans="1:1">
      <c r="A2" s="18"/>
    </row>
    <row r="3" spans="1:1" ht="25.5">
      <c r="A3" s="19" t="s">
        <v>100</v>
      </c>
    </row>
    <row r="4" spans="1:1">
      <c r="A4" s="19"/>
    </row>
    <row r="5" spans="1:1">
      <c r="A5" s="19" t="s">
        <v>101</v>
      </c>
    </row>
    <row r="6" spans="1:1">
      <c r="A6" s="20" t="s">
        <v>102</v>
      </c>
    </row>
    <row r="7" spans="1:1">
      <c r="A7" s="20" t="s">
        <v>103</v>
      </c>
    </row>
    <row r="8" spans="1:1">
      <c r="A8" s="20" t="s">
        <v>104</v>
      </c>
    </row>
    <row r="9" spans="1:1">
      <c r="A9" s="21"/>
    </row>
    <row r="10" spans="1:1" ht="38.25">
      <c r="A10" s="19" t="s">
        <v>105</v>
      </c>
    </row>
    <row r="11" spans="1:1">
      <c r="A11" s="19"/>
    </row>
    <row r="12" spans="1:1">
      <c r="A12" s="19" t="s">
        <v>106</v>
      </c>
    </row>
    <row r="13" spans="1:1">
      <c r="A13" s="20" t="s">
        <v>107</v>
      </c>
    </row>
    <row r="14" spans="1:1">
      <c r="A14" s="20" t="s">
        <v>108</v>
      </c>
    </row>
    <row r="15" spans="1:1">
      <c r="A15" s="20" t="s">
        <v>109</v>
      </c>
    </row>
    <row r="16" spans="1:1">
      <c r="A16" s="20" t="s">
        <v>110</v>
      </c>
    </row>
    <row r="17" spans="1:1">
      <c r="A17" s="20" t="s">
        <v>111</v>
      </c>
    </row>
    <row r="18" spans="1:1">
      <c r="A18" s="20" t="s">
        <v>112</v>
      </c>
    </row>
    <row r="19" spans="1:1">
      <c r="A19" s="20" t="s">
        <v>113</v>
      </c>
    </row>
    <row r="20" spans="1:1">
      <c r="A20" s="20" t="s">
        <v>114</v>
      </c>
    </row>
    <row r="21" spans="1:1">
      <c r="A21" s="22"/>
    </row>
    <row r="22" spans="1:1" ht="25.5">
      <c r="A22" s="19" t="s">
        <v>115</v>
      </c>
    </row>
    <row r="23" spans="1:1">
      <c r="A23" s="22"/>
    </row>
    <row r="24" spans="1:1" ht="38.25">
      <c r="A24" s="19" t="s">
        <v>116</v>
      </c>
    </row>
    <row r="25" spans="1:1">
      <c r="A25" s="19"/>
    </row>
    <row r="26" spans="1:1">
      <c r="A26" s="22"/>
    </row>
    <row r="27" spans="1:1">
      <c r="A27" s="19"/>
    </row>
    <row r="28" spans="1:1">
      <c r="A28" s="22"/>
    </row>
    <row r="29" spans="1:1">
      <c r="A29" s="22"/>
    </row>
    <row r="30" spans="1:1">
      <c r="A30" s="22"/>
    </row>
    <row r="31" spans="1:1">
      <c r="A31" s="22"/>
    </row>
    <row r="32" spans="1:1">
      <c r="A32" s="22"/>
    </row>
    <row r="33" spans="1:1">
      <c r="A33" s="22"/>
    </row>
    <row r="34" spans="1:1">
      <c r="A34" s="22"/>
    </row>
    <row r="35" spans="1:1">
      <c r="A35" s="23"/>
    </row>
    <row r="36" spans="1:1">
      <c r="A36" s="23"/>
    </row>
    <row r="37" spans="1:1">
      <c r="A37" s="23"/>
    </row>
    <row r="38" spans="1:1">
      <c r="A38" s="23"/>
    </row>
    <row r="39" spans="1:1">
      <c r="A39" s="23"/>
    </row>
    <row r="40" spans="1:1">
      <c r="A40" s="23"/>
    </row>
    <row r="41" spans="1:1">
      <c r="A41" s="23"/>
    </row>
    <row r="42" spans="1:1">
      <c r="A42" s="23"/>
    </row>
    <row r="43" spans="1:1">
      <c r="A43" s="23"/>
    </row>
    <row r="44" spans="1:1">
      <c r="A44" s="23"/>
    </row>
    <row r="45" spans="1:1">
      <c r="A45" s="23"/>
    </row>
    <row r="46" spans="1:1">
      <c r="A46" s="23"/>
    </row>
    <row r="47" spans="1:1">
      <c r="A47" s="23"/>
    </row>
    <row r="48" spans="1:1">
      <c r="A48" s="23"/>
    </row>
    <row r="49" spans="1:1">
      <c r="A49" s="23"/>
    </row>
    <row r="50" spans="1:1">
      <c r="A50" s="23"/>
    </row>
    <row r="51" spans="1:1" ht="51">
      <c r="A51" s="19" t="s">
        <v>117</v>
      </c>
    </row>
    <row r="52" spans="1:1">
      <c r="A52" s="22"/>
    </row>
    <row r="53" spans="1:1">
      <c r="A53" s="19" t="s">
        <v>118</v>
      </c>
    </row>
    <row r="54" spans="1:1">
      <c r="A54" s="20" t="s">
        <v>119</v>
      </c>
    </row>
    <row r="55" spans="1:1">
      <c r="A55" s="20" t="s">
        <v>120</v>
      </c>
    </row>
    <row r="56" spans="1:1">
      <c r="A56" s="20" t="s">
        <v>121</v>
      </c>
    </row>
    <row r="57" spans="1:1">
      <c r="A57" s="20" t="s">
        <v>122</v>
      </c>
    </row>
    <row r="58" spans="1:1">
      <c r="A58" s="22"/>
    </row>
    <row r="59" spans="1:1" ht="25.5">
      <c r="A59" s="19" t="s">
        <v>123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topLeftCell="B30" workbookViewId="0">
      <selection activeCell="B30" sqref="B30:H30"/>
    </sheetView>
  </sheetViews>
  <sheetFormatPr defaultRowHeight="12.75"/>
  <cols>
    <col min="8" max="8" width="20.42578125" customWidth="1"/>
  </cols>
  <sheetData>
    <row r="1" spans="1:8">
      <c r="A1" s="137" t="s">
        <v>124</v>
      </c>
      <c r="B1" s="138"/>
      <c r="C1" s="138"/>
      <c r="D1" s="138"/>
      <c r="E1" s="138"/>
      <c r="F1" s="138"/>
      <c r="G1" s="138"/>
      <c r="H1" s="139"/>
    </row>
    <row r="2" spans="1:8" ht="15.75">
      <c r="A2" s="27"/>
      <c r="B2" s="28"/>
      <c r="C2" s="28"/>
      <c r="D2" s="28"/>
      <c r="E2" s="28"/>
      <c r="F2" s="28"/>
      <c r="G2" s="28"/>
      <c r="H2" s="29"/>
    </row>
    <row r="3" spans="1:8">
      <c r="A3" s="136" t="s">
        <v>125</v>
      </c>
      <c r="B3" s="136"/>
      <c r="C3" s="136"/>
      <c r="D3" s="136"/>
      <c r="E3" s="136"/>
      <c r="F3" s="136"/>
      <c r="G3" s="136"/>
      <c r="H3" s="136"/>
    </row>
    <row r="4" spans="1:8">
      <c r="A4" s="80">
        <v>1</v>
      </c>
      <c r="B4" s="132" t="s">
        <v>126</v>
      </c>
      <c r="C4" s="132"/>
      <c r="D4" s="132"/>
      <c r="E4" s="132"/>
      <c r="F4" s="132"/>
      <c r="G4" s="132"/>
      <c r="H4" s="132"/>
    </row>
    <row r="5" spans="1:8">
      <c r="A5" s="80">
        <v>2</v>
      </c>
      <c r="B5" s="132" t="s">
        <v>127</v>
      </c>
      <c r="C5" s="132"/>
      <c r="D5" s="132"/>
      <c r="E5" s="132"/>
      <c r="F5" s="132"/>
      <c r="G5" s="132"/>
      <c r="H5" s="132"/>
    </row>
    <row r="6" spans="1:8">
      <c r="A6" s="80">
        <v>3</v>
      </c>
      <c r="B6" s="132" t="s">
        <v>128</v>
      </c>
      <c r="C6" s="132"/>
      <c r="D6" s="132"/>
      <c r="E6" s="132"/>
      <c r="F6" s="132"/>
      <c r="G6" s="132"/>
      <c r="H6" s="132"/>
    </row>
    <row r="7" spans="1:8">
      <c r="A7" s="80">
        <v>4</v>
      </c>
      <c r="B7" s="132" t="s">
        <v>129</v>
      </c>
      <c r="C7" s="132"/>
      <c r="D7" s="132"/>
      <c r="E7" s="132"/>
      <c r="F7" s="132"/>
      <c r="G7" s="132"/>
      <c r="H7" s="132"/>
    </row>
    <row r="8" spans="1:8">
      <c r="A8" s="80">
        <v>5</v>
      </c>
      <c r="B8" s="132" t="s">
        <v>130</v>
      </c>
      <c r="C8" s="132"/>
      <c r="D8" s="132"/>
      <c r="E8" s="132"/>
      <c r="F8" s="132"/>
      <c r="G8" s="132"/>
      <c r="H8" s="132"/>
    </row>
    <row r="9" spans="1:8">
      <c r="A9" s="80">
        <v>6</v>
      </c>
      <c r="B9" s="132" t="s">
        <v>131</v>
      </c>
      <c r="C9" s="132"/>
      <c r="D9" s="132"/>
      <c r="E9" s="132"/>
      <c r="F9" s="132"/>
      <c r="G9" s="132"/>
      <c r="H9" s="132"/>
    </row>
    <row r="10" spans="1:8">
      <c r="A10" s="80">
        <v>7</v>
      </c>
      <c r="B10" s="132" t="s">
        <v>132</v>
      </c>
      <c r="C10" s="132"/>
      <c r="D10" s="132"/>
      <c r="E10" s="132"/>
      <c r="F10" s="132"/>
      <c r="G10" s="132"/>
      <c r="H10" s="132"/>
    </row>
    <row r="11" spans="1:8">
      <c r="A11" s="80">
        <v>8</v>
      </c>
      <c r="B11" s="132" t="s">
        <v>133</v>
      </c>
      <c r="C11" s="132"/>
      <c r="D11" s="132"/>
      <c r="E11" s="132"/>
      <c r="F11" s="132"/>
      <c r="G11" s="132"/>
      <c r="H11" s="132"/>
    </row>
    <row r="12" spans="1:8">
      <c r="A12" s="80">
        <v>9</v>
      </c>
      <c r="B12" s="132" t="s">
        <v>134</v>
      </c>
      <c r="C12" s="132"/>
      <c r="D12" s="132"/>
      <c r="E12" s="132"/>
      <c r="F12" s="132"/>
      <c r="G12" s="132"/>
      <c r="H12" s="132"/>
    </row>
    <row r="13" spans="1:8">
      <c r="A13" s="80">
        <v>10</v>
      </c>
      <c r="B13" s="132" t="s">
        <v>135</v>
      </c>
      <c r="C13" s="132"/>
      <c r="D13" s="132"/>
      <c r="E13" s="132"/>
      <c r="F13" s="132"/>
      <c r="G13" s="132"/>
      <c r="H13" s="132"/>
    </row>
    <row r="14" spans="1:8">
      <c r="A14" s="80">
        <v>11</v>
      </c>
      <c r="B14" s="132" t="s">
        <v>136</v>
      </c>
      <c r="C14" s="132"/>
      <c r="D14" s="132"/>
      <c r="E14" s="132"/>
      <c r="F14" s="132"/>
      <c r="G14" s="132"/>
      <c r="H14" s="132"/>
    </row>
    <row r="15" spans="1:8">
      <c r="A15" s="133"/>
      <c r="B15" s="134"/>
      <c r="C15" s="134"/>
      <c r="D15" s="134"/>
      <c r="E15" s="134"/>
      <c r="F15" s="134"/>
      <c r="G15" s="134"/>
      <c r="H15" s="135"/>
    </row>
    <row r="16" spans="1:8">
      <c r="A16" s="136" t="s">
        <v>137</v>
      </c>
      <c r="B16" s="136"/>
      <c r="C16" s="136"/>
      <c r="D16" s="136"/>
      <c r="E16" s="136"/>
      <c r="F16" s="136"/>
      <c r="G16" s="136"/>
      <c r="H16" s="136"/>
    </row>
    <row r="17" spans="1:8">
      <c r="A17" s="80">
        <v>1</v>
      </c>
      <c r="B17" s="132" t="s">
        <v>138</v>
      </c>
      <c r="C17" s="132"/>
      <c r="D17" s="132"/>
      <c r="E17" s="132"/>
      <c r="F17" s="132"/>
      <c r="G17" s="132"/>
      <c r="H17" s="132"/>
    </row>
    <row r="18" spans="1:8">
      <c r="A18" s="80">
        <v>2</v>
      </c>
      <c r="B18" s="132" t="s">
        <v>139</v>
      </c>
      <c r="C18" s="132"/>
      <c r="D18" s="132"/>
      <c r="E18" s="132"/>
      <c r="F18" s="132"/>
      <c r="G18" s="132"/>
      <c r="H18" s="132"/>
    </row>
    <row r="19" spans="1:8">
      <c r="A19" s="80">
        <v>3</v>
      </c>
      <c r="B19" s="132" t="s">
        <v>140</v>
      </c>
      <c r="C19" s="132"/>
      <c r="D19" s="132"/>
      <c r="E19" s="132"/>
      <c r="F19" s="132"/>
      <c r="G19" s="132"/>
      <c r="H19" s="132"/>
    </row>
    <row r="20" spans="1:8">
      <c r="A20" s="80">
        <v>4</v>
      </c>
      <c r="B20" s="132" t="s">
        <v>141</v>
      </c>
      <c r="C20" s="132"/>
      <c r="D20" s="132"/>
      <c r="E20" s="132"/>
      <c r="F20" s="132"/>
      <c r="G20" s="132"/>
      <c r="H20" s="132"/>
    </row>
    <row r="21" spans="1:8">
      <c r="A21" s="80">
        <v>5</v>
      </c>
      <c r="B21" s="132" t="s">
        <v>142</v>
      </c>
      <c r="C21" s="132"/>
      <c r="D21" s="132"/>
      <c r="E21" s="132"/>
      <c r="F21" s="132"/>
      <c r="G21" s="132"/>
      <c r="H21" s="132"/>
    </row>
    <row r="22" spans="1:8">
      <c r="A22" s="80">
        <v>6</v>
      </c>
      <c r="B22" s="132" t="s">
        <v>143</v>
      </c>
      <c r="C22" s="132"/>
      <c r="D22" s="132"/>
      <c r="E22" s="132"/>
      <c r="F22" s="132"/>
      <c r="G22" s="132"/>
      <c r="H22" s="132"/>
    </row>
    <row r="23" spans="1:8">
      <c r="A23" s="133"/>
      <c r="B23" s="134"/>
      <c r="C23" s="134"/>
      <c r="D23" s="134"/>
      <c r="E23" s="134"/>
      <c r="F23" s="134"/>
      <c r="G23" s="134"/>
      <c r="H23" s="135"/>
    </row>
    <row r="24" spans="1:8">
      <c r="A24" s="136" t="s">
        <v>144</v>
      </c>
      <c r="B24" s="136"/>
      <c r="C24" s="136"/>
      <c r="D24" s="136"/>
      <c r="E24" s="136"/>
      <c r="F24" s="136"/>
      <c r="G24" s="136"/>
      <c r="H24" s="136"/>
    </row>
    <row r="25" spans="1:8">
      <c r="A25" s="80">
        <v>1</v>
      </c>
      <c r="B25" s="132" t="s">
        <v>145</v>
      </c>
      <c r="C25" s="132"/>
      <c r="D25" s="132"/>
      <c r="E25" s="132"/>
      <c r="F25" s="132"/>
      <c r="G25" s="132"/>
      <c r="H25" s="132"/>
    </row>
    <row r="26" spans="1:8">
      <c r="A26" s="80">
        <v>2</v>
      </c>
      <c r="B26" s="132" t="s">
        <v>146</v>
      </c>
      <c r="C26" s="132"/>
      <c r="D26" s="132"/>
      <c r="E26" s="132"/>
      <c r="F26" s="132"/>
      <c r="G26" s="132"/>
      <c r="H26" s="132"/>
    </row>
    <row r="27" spans="1:8">
      <c r="A27" s="80">
        <v>3</v>
      </c>
      <c r="B27" s="132" t="s">
        <v>147</v>
      </c>
      <c r="C27" s="132"/>
      <c r="D27" s="132"/>
      <c r="E27" s="132"/>
      <c r="F27" s="132"/>
      <c r="G27" s="132"/>
      <c r="H27" s="132"/>
    </row>
    <row r="28" spans="1:8">
      <c r="A28" s="80">
        <v>4</v>
      </c>
      <c r="B28" s="132" t="s">
        <v>148</v>
      </c>
      <c r="C28" s="132"/>
      <c r="D28" s="132"/>
      <c r="E28" s="132"/>
      <c r="F28" s="132"/>
      <c r="G28" s="132"/>
      <c r="H28" s="132"/>
    </row>
    <row r="29" spans="1:8">
      <c r="A29" s="80">
        <v>5</v>
      </c>
      <c r="B29" s="132" t="s">
        <v>149</v>
      </c>
      <c r="C29" s="132"/>
      <c r="D29" s="132"/>
      <c r="E29" s="132"/>
      <c r="F29" s="132"/>
      <c r="G29" s="132"/>
      <c r="H29" s="132"/>
    </row>
    <row r="30" spans="1:8">
      <c r="A30" s="80">
        <v>6</v>
      </c>
      <c r="B30" s="132" t="s">
        <v>150</v>
      </c>
      <c r="C30" s="132"/>
      <c r="D30" s="132"/>
      <c r="E30" s="132"/>
      <c r="F30" s="132"/>
      <c r="G30" s="132"/>
      <c r="H30" s="132"/>
    </row>
    <row r="31" spans="1:8">
      <c r="A31" s="80">
        <v>7</v>
      </c>
      <c r="B31" s="132" t="s">
        <v>151</v>
      </c>
      <c r="C31" s="132"/>
      <c r="D31" s="132"/>
      <c r="E31" s="132"/>
      <c r="F31" s="132"/>
      <c r="G31" s="132"/>
      <c r="H31" s="132"/>
    </row>
    <row r="32" spans="1:8">
      <c r="A32" s="133"/>
      <c r="B32" s="134"/>
      <c r="C32" s="134"/>
      <c r="D32" s="134"/>
      <c r="E32" s="134"/>
      <c r="F32" s="134"/>
      <c r="G32" s="134"/>
      <c r="H32" s="135"/>
    </row>
    <row r="33" spans="1:8">
      <c r="A33" s="136" t="s">
        <v>152</v>
      </c>
      <c r="B33" s="136"/>
      <c r="C33" s="136"/>
      <c r="D33" s="136"/>
      <c r="E33" s="136"/>
      <c r="F33" s="136"/>
      <c r="G33" s="136"/>
      <c r="H33" s="136"/>
    </row>
    <row r="34" spans="1:8">
      <c r="A34" s="80">
        <v>1</v>
      </c>
      <c r="B34" s="132" t="s">
        <v>153</v>
      </c>
      <c r="C34" s="132"/>
      <c r="D34" s="132"/>
      <c r="E34" s="132"/>
      <c r="F34" s="132"/>
      <c r="G34" s="132"/>
      <c r="H34" s="132"/>
    </row>
    <row r="35" spans="1:8">
      <c r="A35" s="80">
        <v>2</v>
      </c>
      <c r="B35" s="132" t="s">
        <v>154</v>
      </c>
      <c r="C35" s="132"/>
      <c r="D35" s="132"/>
      <c r="E35" s="132"/>
      <c r="F35" s="132"/>
      <c r="G35" s="132"/>
      <c r="H35" s="132"/>
    </row>
    <row r="36" spans="1:8">
      <c r="A36" s="80">
        <v>3</v>
      </c>
      <c r="B36" s="132" t="s">
        <v>155</v>
      </c>
      <c r="C36" s="132"/>
      <c r="D36" s="132"/>
      <c r="E36" s="132"/>
      <c r="F36" s="132"/>
      <c r="G36" s="132"/>
      <c r="H36" s="132"/>
    </row>
    <row r="37" spans="1:8">
      <c r="A37" s="80">
        <v>4</v>
      </c>
      <c r="B37" s="132" t="s">
        <v>156</v>
      </c>
      <c r="C37" s="132"/>
      <c r="D37" s="132"/>
      <c r="E37" s="132"/>
      <c r="F37" s="132"/>
      <c r="G37" s="132"/>
      <c r="H37" s="132"/>
    </row>
    <row r="38" spans="1:8">
      <c r="A38" s="80">
        <v>5</v>
      </c>
      <c r="B38" s="132" t="s">
        <v>157</v>
      </c>
      <c r="C38" s="132"/>
      <c r="D38" s="132"/>
      <c r="E38" s="132"/>
      <c r="F38" s="132"/>
      <c r="G38" s="132"/>
      <c r="H38" s="132"/>
    </row>
    <row r="39" spans="1:8">
      <c r="A39" s="80">
        <v>6</v>
      </c>
      <c r="B39" s="132" t="s">
        <v>158</v>
      </c>
      <c r="C39" s="132"/>
      <c r="D39" s="132"/>
      <c r="E39" s="132"/>
      <c r="F39" s="132"/>
      <c r="G39" s="132"/>
      <c r="H39" s="132"/>
    </row>
    <row r="40" spans="1:8">
      <c r="A40" s="80">
        <v>7</v>
      </c>
      <c r="B40" s="132" t="s">
        <v>159</v>
      </c>
      <c r="C40" s="132"/>
      <c r="D40" s="132"/>
      <c r="E40" s="132"/>
      <c r="F40" s="132"/>
      <c r="G40" s="132"/>
      <c r="H40" s="132"/>
    </row>
    <row r="41" spans="1:8">
      <c r="A41" s="80">
        <v>8</v>
      </c>
      <c r="B41" s="132" t="s">
        <v>160</v>
      </c>
      <c r="C41" s="132"/>
      <c r="D41" s="132"/>
      <c r="E41" s="132"/>
      <c r="F41" s="132"/>
      <c r="G41" s="132"/>
      <c r="H41" s="132"/>
    </row>
    <row r="42" spans="1:8">
      <c r="A42" s="80">
        <v>9</v>
      </c>
      <c r="B42" s="132" t="s">
        <v>161</v>
      </c>
      <c r="C42" s="132"/>
      <c r="D42" s="132"/>
      <c r="E42" s="132"/>
      <c r="F42" s="132"/>
      <c r="G42" s="132"/>
      <c r="H42" s="132"/>
    </row>
    <row r="43" spans="1:8">
      <c r="A43" s="80">
        <v>10</v>
      </c>
      <c r="B43" s="132" t="s">
        <v>162</v>
      </c>
      <c r="C43" s="132"/>
      <c r="D43" s="132"/>
      <c r="E43" s="132"/>
      <c r="F43" s="132"/>
      <c r="G43" s="132"/>
      <c r="H43" s="132"/>
    </row>
    <row r="44" spans="1:8">
      <c r="A44" s="80">
        <v>11</v>
      </c>
      <c r="B44" s="132" t="s">
        <v>163</v>
      </c>
      <c r="C44" s="132"/>
      <c r="D44" s="132"/>
      <c r="E44" s="132"/>
      <c r="F44" s="132"/>
      <c r="G44" s="132"/>
      <c r="H44" s="132"/>
    </row>
    <row r="45" spans="1:8">
      <c r="A45" s="80">
        <v>12</v>
      </c>
      <c r="B45" s="132" t="s">
        <v>164</v>
      </c>
      <c r="C45" s="132"/>
      <c r="D45" s="132"/>
      <c r="E45" s="132"/>
      <c r="F45" s="132"/>
      <c r="G45" s="132"/>
      <c r="H45" s="132"/>
    </row>
    <row r="46" spans="1:8">
      <c r="A46" s="80">
        <v>13</v>
      </c>
      <c r="B46" s="132" t="s">
        <v>165</v>
      </c>
      <c r="C46" s="132"/>
      <c r="D46" s="132"/>
      <c r="E46" s="132"/>
      <c r="F46" s="132"/>
      <c r="G46" s="132"/>
      <c r="H46" s="132"/>
    </row>
    <row r="47" spans="1:8">
      <c r="A47" s="80">
        <v>14</v>
      </c>
      <c r="B47" s="132" t="s">
        <v>166</v>
      </c>
      <c r="C47" s="132"/>
      <c r="D47" s="132"/>
      <c r="E47" s="132"/>
      <c r="F47" s="132"/>
      <c r="G47" s="132"/>
      <c r="H47" s="132"/>
    </row>
    <row r="48" spans="1:8">
      <c r="A48" s="133"/>
      <c r="B48" s="134"/>
      <c r="C48" s="134"/>
      <c r="D48" s="134"/>
      <c r="E48" s="134"/>
      <c r="F48" s="134"/>
      <c r="G48" s="134"/>
      <c r="H48" s="135"/>
    </row>
    <row r="49" spans="1:8">
      <c r="A49" s="136" t="s">
        <v>167</v>
      </c>
      <c r="B49" s="136"/>
      <c r="C49" s="136"/>
      <c r="D49" s="136"/>
      <c r="E49" s="136"/>
      <c r="F49" s="136"/>
      <c r="G49" s="136"/>
      <c r="H49" s="136"/>
    </row>
    <row r="50" spans="1:8">
      <c r="A50" s="80">
        <v>1</v>
      </c>
      <c r="B50" s="132" t="s">
        <v>168</v>
      </c>
      <c r="C50" s="132"/>
      <c r="D50" s="132"/>
      <c r="E50" s="132"/>
      <c r="F50" s="132"/>
      <c r="G50" s="132"/>
      <c r="H50" s="132"/>
    </row>
    <row r="51" spans="1:8">
      <c r="A51" s="80">
        <v>2</v>
      </c>
      <c r="B51" s="132" t="s">
        <v>169</v>
      </c>
      <c r="C51" s="132"/>
      <c r="D51" s="132"/>
      <c r="E51" s="132"/>
      <c r="F51" s="132"/>
      <c r="G51" s="132"/>
      <c r="H51" s="132"/>
    </row>
    <row r="52" spans="1:8">
      <c r="A52" s="80">
        <v>3</v>
      </c>
      <c r="B52" s="132" t="s">
        <v>170</v>
      </c>
      <c r="C52" s="132"/>
      <c r="D52" s="132"/>
      <c r="E52" s="132"/>
      <c r="F52" s="132"/>
      <c r="G52" s="132"/>
      <c r="H52" s="132"/>
    </row>
    <row r="53" spans="1:8">
      <c r="A53" s="80">
        <v>4</v>
      </c>
      <c r="B53" s="132" t="s">
        <v>171</v>
      </c>
      <c r="C53" s="132"/>
      <c r="D53" s="132"/>
      <c r="E53" s="132"/>
      <c r="F53" s="132"/>
      <c r="G53" s="132"/>
      <c r="H53" s="132"/>
    </row>
    <row r="54" spans="1:8">
      <c r="A54" s="133"/>
      <c r="B54" s="134"/>
      <c r="C54" s="134"/>
      <c r="D54" s="134"/>
      <c r="E54" s="134"/>
      <c r="F54" s="134"/>
      <c r="G54" s="134"/>
      <c r="H54" s="135"/>
    </row>
    <row r="55" spans="1:8">
      <c r="A55" s="136" t="s">
        <v>172</v>
      </c>
      <c r="B55" s="136"/>
      <c r="C55" s="136"/>
      <c r="D55" s="136"/>
      <c r="E55" s="136"/>
      <c r="F55" s="136"/>
      <c r="G55" s="136"/>
      <c r="H55" s="136"/>
    </row>
    <row r="56" spans="1:8">
      <c r="A56" s="80">
        <v>1</v>
      </c>
      <c r="B56" s="132" t="s">
        <v>173</v>
      </c>
      <c r="C56" s="132"/>
      <c r="D56" s="132"/>
      <c r="E56" s="132"/>
      <c r="F56" s="132"/>
      <c r="G56" s="132"/>
      <c r="H56" s="132"/>
    </row>
    <row r="57" spans="1:8">
      <c r="A57" s="80">
        <v>2</v>
      </c>
      <c r="B57" s="132" t="s">
        <v>174</v>
      </c>
      <c r="C57" s="132"/>
      <c r="D57" s="132"/>
      <c r="E57" s="132"/>
      <c r="F57" s="132"/>
      <c r="G57" s="132"/>
      <c r="H57" s="132"/>
    </row>
    <row r="58" spans="1:8">
      <c r="A58" s="80">
        <v>3</v>
      </c>
      <c r="B58" s="132" t="s">
        <v>175</v>
      </c>
      <c r="C58" s="132"/>
      <c r="D58" s="132"/>
      <c r="E58" s="132"/>
      <c r="F58" s="132"/>
      <c r="G58" s="132"/>
      <c r="H58" s="132"/>
    </row>
    <row r="59" spans="1:8">
      <c r="A59" s="80">
        <v>4</v>
      </c>
      <c r="B59" s="132" t="s">
        <v>176</v>
      </c>
      <c r="C59" s="132"/>
      <c r="D59" s="132"/>
      <c r="E59" s="132"/>
      <c r="F59" s="132"/>
      <c r="G59" s="132"/>
      <c r="H59" s="132"/>
    </row>
    <row r="60" spans="1:8">
      <c r="A60" s="133"/>
      <c r="B60" s="134"/>
      <c r="C60" s="134"/>
      <c r="D60" s="134"/>
      <c r="E60" s="134"/>
      <c r="F60" s="134"/>
      <c r="G60" s="134"/>
      <c r="H60" s="135"/>
    </row>
    <row r="61" spans="1:8">
      <c r="A61" s="136" t="s">
        <v>177</v>
      </c>
      <c r="B61" s="136"/>
      <c r="C61" s="136"/>
      <c r="D61" s="136"/>
      <c r="E61" s="136"/>
      <c r="F61" s="136"/>
      <c r="G61" s="136"/>
      <c r="H61" s="136"/>
    </row>
    <row r="62" spans="1:8">
      <c r="A62" s="80">
        <v>1</v>
      </c>
      <c r="B62" s="132" t="s">
        <v>178</v>
      </c>
      <c r="C62" s="132"/>
      <c r="D62" s="132"/>
      <c r="E62" s="132"/>
      <c r="F62" s="132"/>
      <c r="G62" s="132"/>
      <c r="H62" s="132"/>
    </row>
    <row r="63" spans="1:8">
      <c r="A63" s="80">
        <v>2</v>
      </c>
      <c r="B63" s="132" t="s">
        <v>179</v>
      </c>
      <c r="C63" s="132"/>
      <c r="D63" s="132"/>
      <c r="E63" s="132"/>
      <c r="F63" s="132"/>
      <c r="G63" s="132"/>
      <c r="H63" s="132"/>
    </row>
    <row r="64" spans="1:8">
      <c r="A64" s="80">
        <v>3</v>
      </c>
      <c r="B64" s="132" t="s">
        <v>180</v>
      </c>
      <c r="C64" s="132"/>
      <c r="D64" s="132"/>
      <c r="E64" s="132"/>
      <c r="F64" s="132"/>
      <c r="G64" s="132"/>
      <c r="H64" s="132"/>
    </row>
    <row r="65" spans="1:8">
      <c r="A65" s="80">
        <v>4</v>
      </c>
      <c r="B65" s="132" t="s">
        <v>181</v>
      </c>
      <c r="C65" s="132"/>
      <c r="D65" s="132"/>
      <c r="E65" s="132"/>
      <c r="F65" s="132"/>
      <c r="G65" s="132"/>
      <c r="H65" s="132"/>
    </row>
    <row r="66" spans="1:8">
      <c r="A66" s="80">
        <v>5</v>
      </c>
      <c r="B66" s="132" t="s">
        <v>182</v>
      </c>
      <c r="C66" s="132"/>
      <c r="D66" s="132"/>
      <c r="E66" s="132"/>
      <c r="F66" s="132"/>
      <c r="G66" s="132"/>
      <c r="H66" s="132"/>
    </row>
    <row r="67" spans="1:8">
      <c r="A67" s="80">
        <v>6</v>
      </c>
      <c r="B67" s="132" t="s">
        <v>183</v>
      </c>
      <c r="C67" s="132"/>
      <c r="D67" s="132"/>
      <c r="E67" s="132"/>
      <c r="F67" s="132"/>
      <c r="G67" s="132"/>
      <c r="H67" s="132"/>
    </row>
    <row r="68" spans="1:8">
      <c r="A68" s="80">
        <v>7</v>
      </c>
      <c r="B68" s="132" t="s">
        <v>184</v>
      </c>
      <c r="C68" s="132"/>
      <c r="D68" s="132"/>
      <c r="E68" s="132"/>
      <c r="F68" s="132"/>
      <c r="G68" s="132"/>
      <c r="H68" s="132"/>
    </row>
    <row r="69" spans="1:8">
      <c r="A69" s="80">
        <v>8</v>
      </c>
      <c r="B69" s="132" t="s">
        <v>185</v>
      </c>
      <c r="C69" s="132"/>
      <c r="D69" s="132"/>
      <c r="E69" s="132"/>
      <c r="F69" s="132"/>
      <c r="G69" s="132"/>
      <c r="H69" s="132"/>
    </row>
    <row r="70" spans="1:8">
      <c r="A70" s="80">
        <v>9</v>
      </c>
      <c r="B70" s="132" t="s">
        <v>186</v>
      </c>
      <c r="C70" s="132"/>
      <c r="D70" s="132"/>
      <c r="E70" s="132"/>
      <c r="F70" s="132"/>
      <c r="G70" s="132"/>
      <c r="H70" s="132"/>
    </row>
    <row r="71" spans="1:8">
      <c r="A71" s="80">
        <v>10</v>
      </c>
      <c r="B71" s="132" t="s">
        <v>187</v>
      </c>
      <c r="C71" s="132"/>
      <c r="D71" s="132"/>
      <c r="E71" s="132"/>
      <c r="F71" s="132"/>
      <c r="G71" s="132"/>
      <c r="H71" s="132"/>
    </row>
    <row r="72" spans="1:8">
      <c r="A72" s="80">
        <v>11</v>
      </c>
      <c r="B72" s="132" t="s">
        <v>188</v>
      </c>
      <c r="C72" s="132"/>
      <c r="D72" s="132"/>
      <c r="E72" s="132"/>
      <c r="F72" s="132"/>
      <c r="G72" s="132"/>
      <c r="H72" s="132"/>
    </row>
    <row r="73" spans="1:8">
      <c r="A73" s="80">
        <v>12</v>
      </c>
      <c r="B73" s="132" t="s">
        <v>189</v>
      </c>
      <c r="C73" s="132"/>
      <c r="D73" s="132"/>
      <c r="E73" s="132"/>
      <c r="F73" s="132"/>
      <c r="G73" s="132"/>
      <c r="H73" s="132"/>
    </row>
    <row r="74" spans="1:8">
      <c r="A74" s="80">
        <v>13</v>
      </c>
      <c r="B74" s="132" t="s">
        <v>190</v>
      </c>
      <c r="C74" s="132"/>
      <c r="D74" s="132"/>
      <c r="E74" s="132"/>
      <c r="F74" s="132"/>
      <c r="G74" s="132"/>
      <c r="H74" s="132"/>
    </row>
  </sheetData>
  <mergeCells count="73">
    <mergeCell ref="B4:H4"/>
    <mergeCell ref="A1:H1"/>
    <mergeCell ref="A3:H3"/>
    <mergeCell ref="A16:H16"/>
    <mergeCell ref="B5:H5"/>
    <mergeCell ref="B6:H6"/>
    <mergeCell ref="B7:H7"/>
    <mergeCell ref="B8:H8"/>
    <mergeCell ref="B9:H9"/>
    <mergeCell ref="B10:H10"/>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topLeftCell="A46" workbookViewId="0">
      <selection activeCell="A96" sqref="A96"/>
    </sheetView>
  </sheetViews>
  <sheetFormatPr defaultRowHeight="12.75"/>
  <cols>
    <col min="1" max="1" width="120.7109375" customWidth="1"/>
  </cols>
  <sheetData>
    <row r="1" spans="1:1">
      <c r="A1" s="25" t="s">
        <v>191</v>
      </c>
    </row>
    <row r="2" spans="1:1">
      <c r="A2" s="22"/>
    </row>
    <row r="3" spans="1:1" ht="38.25">
      <c r="A3" s="19" t="s">
        <v>192</v>
      </c>
    </row>
    <row r="4" spans="1:1">
      <c r="A4" s="19"/>
    </row>
    <row r="5" spans="1:1" ht="25.5">
      <c r="A5" s="19" t="s">
        <v>193</v>
      </c>
    </row>
    <row r="6" spans="1:1">
      <c r="A6" s="20" t="s">
        <v>194</v>
      </c>
    </row>
    <row r="7" spans="1:1">
      <c r="A7" s="20" t="s">
        <v>195</v>
      </c>
    </row>
    <row r="8" spans="1:1">
      <c r="A8" s="20" t="s">
        <v>196</v>
      </c>
    </row>
    <row r="9" spans="1:1">
      <c r="A9" s="22"/>
    </row>
    <row r="10" spans="1:1" ht="51">
      <c r="A10" s="19" t="s">
        <v>197</v>
      </c>
    </row>
    <row r="11" spans="1:1">
      <c r="A11" s="22"/>
    </row>
    <row r="12" spans="1:1" ht="25.5">
      <c r="A12" s="19" t="s">
        <v>198</v>
      </c>
    </row>
    <row r="13" spans="1:1">
      <c r="A13" s="22"/>
    </row>
    <row r="14" spans="1:1">
      <c r="A14" s="19" t="s">
        <v>199</v>
      </c>
    </row>
    <row r="15" spans="1:1">
      <c r="A15" s="22"/>
    </row>
    <row r="16" spans="1:1">
      <c r="A16" s="19"/>
    </row>
    <row r="17" spans="1:1">
      <c r="A17" s="22"/>
    </row>
    <row r="18" spans="1:1">
      <c r="A18" s="22"/>
    </row>
    <row r="19" spans="1:1">
      <c r="A19" s="22"/>
    </row>
    <row r="20" spans="1:1">
      <c r="A20" s="22"/>
    </row>
    <row r="21" spans="1:1">
      <c r="A21" s="22"/>
    </row>
    <row r="22" spans="1:1">
      <c r="A22" s="22"/>
    </row>
    <row r="23" spans="1:1">
      <c r="A23" s="22"/>
    </row>
    <row r="24" spans="1:1">
      <c r="A24" s="22"/>
    </row>
    <row r="25" spans="1:1">
      <c r="A25" s="22"/>
    </row>
    <row r="26" spans="1:1">
      <c r="A26" s="22"/>
    </row>
    <row r="27" spans="1:1">
      <c r="A27" s="22"/>
    </row>
    <row r="28" spans="1:1">
      <c r="A28" s="22"/>
    </row>
    <row r="29" spans="1:1">
      <c r="A29" s="22"/>
    </row>
    <row r="30" spans="1:1">
      <c r="A30" s="22"/>
    </row>
    <row r="31" spans="1:1">
      <c r="A31" s="22"/>
    </row>
    <row r="32" spans="1:1">
      <c r="A32" s="22"/>
    </row>
    <row r="33" spans="1:1">
      <c r="A33" s="22"/>
    </row>
    <row r="34" spans="1:1">
      <c r="A34" s="22"/>
    </row>
    <row r="35" spans="1:1">
      <c r="A35" s="22"/>
    </row>
    <row r="36" spans="1:1" ht="51">
      <c r="A36" s="19" t="s">
        <v>200</v>
      </c>
    </row>
    <row r="37" spans="1:1">
      <c r="A37" s="20" t="s">
        <v>201</v>
      </c>
    </row>
    <row r="38" spans="1:1">
      <c r="A38" s="20" t="s">
        <v>202</v>
      </c>
    </row>
    <row r="39" spans="1:1">
      <c r="A39" s="20" t="s">
        <v>203</v>
      </c>
    </row>
    <row r="40" spans="1:1">
      <c r="A40" s="22"/>
    </row>
    <row r="41" spans="1:1">
      <c r="A41" s="19" t="s">
        <v>204</v>
      </c>
    </row>
    <row r="42" spans="1:1">
      <c r="A42" s="22"/>
    </row>
    <row r="43" spans="1:1">
      <c r="A43" s="22" t="s">
        <v>205</v>
      </c>
    </row>
    <row r="44" spans="1:1">
      <c r="A44" s="22"/>
    </row>
    <row r="45" spans="1:1">
      <c r="A45" s="22"/>
    </row>
    <row r="46" spans="1:1">
      <c r="A46" s="22"/>
    </row>
    <row r="47" spans="1:1">
      <c r="A47" s="22"/>
    </row>
    <row r="48" spans="1:1">
      <c r="A48" s="22"/>
    </row>
    <row r="49" spans="1:1">
      <c r="A49" s="22"/>
    </row>
    <row r="50" spans="1:1">
      <c r="A50" s="22"/>
    </row>
    <row r="51" spans="1:1">
      <c r="A51" s="22"/>
    </row>
    <row r="52" spans="1:1">
      <c r="A52" s="22"/>
    </row>
    <row r="53" spans="1:1">
      <c r="A53" s="22"/>
    </row>
    <row r="54" spans="1:1">
      <c r="A54" s="22"/>
    </row>
    <row r="55" spans="1:1">
      <c r="A55" s="22"/>
    </row>
    <row r="56" spans="1:1">
      <c r="A56" s="22"/>
    </row>
    <row r="57" spans="1:1">
      <c r="A57" s="22"/>
    </row>
    <row r="58" spans="1:1">
      <c r="A58" s="22"/>
    </row>
    <row r="59" spans="1:1">
      <c r="A59" s="22"/>
    </row>
    <row r="60" spans="1:1">
      <c r="A60" s="22"/>
    </row>
    <row r="61" spans="1:1">
      <c r="A61" s="22"/>
    </row>
    <row r="62" spans="1:1">
      <c r="A62" s="22"/>
    </row>
    <row r="63" spans="1:1" ht="38.25">
      <c r="A63" s="19" t="s">
        <v>206</v>
      </c>
    </row>
    <row r="64" spans="1:1">
      <c r="A64" s="22"/>
    </row>
    <row r="65" spans="1:1">
      <c r="A65" s="19" t="s">
        <v>207</v>
      </c>
    </row>
    <row r="66" spans="1:1">
      <c r="A66" s="22"/>
    </row>
    <row r="67" spans="1:1">
      <c r="A67" s="22"/>
    </row>
    <row r="68" spans="1:1">
      <c r="A68" s="22"/>
    </row>
    <row r="69" spans="1:1">
      <c r="A69" s="22"/>
    </row>
    <row r="70" spans="1:1">
      <c r="A70" s="22"/>
    </row>
    <row r="71" spans="1:1">
      <c r="A71" s="22"/>
    </row>
    <row r="72" spans="1:1">
      <c r="A72" s="22"/>
    </row>
    <row r="73" spans="1:1">
      <c r="A73" s="22"/>
    </row>
    <row r="74" spans="1:1">
      <c r="A74" s="22"/>
    </row>
    <row r="75" spans="1:1">
      <c r="A75" s="22"/>
    </row>
    <row r="76" spans="1:1">
      <c r="A76" s="22"/>
    </row>
    <row r="77" spans="1:1">
      <c r="A77" s="22"/>
    </row>
    <row r="78" spans="1:1">
      <c r="A78" s="22"/>
    </row>
    <row r="79" spans="1:1">
      <c r="A79" s="22"/>
    </row>
    <row r="80" spans="1:1">
      <c r="A80" s="22"/>
    </row>
    <row r="81" spans="1:1">
      <c r="A81" s="22"/>
    </row>
    <row r="82" spans="1:1">
      <c r="A82" s="22"/>
    </row>
    <row r="83" spans="1:1">
      <c r="A83" s="22"/>
    </row>
    <row r="84" spans="1:1">
      <c r="A84" s="22"/>
    </row>
    <row r="85" spans="1:1">
      <c r="A85" s="22"/>
    </row>
    <row r="86" spans="1:1">
      <c r="A86" s="22"/>
    </row>
    <row r="87" spans="1:1">
      <c r="A87" s="22"/>
    </row>
    <row r="88" spans="1:1">
      <c r="A88" s="22"/>
    </row>
    <row r="89" spans="1:1">
      <c r="A89" s="2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workbookViewId="0">
      <selection activeCell="A54" sqref="A54"/>
    </sheetView>
  </sheetViews>
  <sheetFormatPr defaultRowHeight="12.75"/>
  <cols>
    <col min="1" max="1" width="120.7109375" customWidth="1"/>
  </cols>
  <sheetData>
    <row r="1" spans="1:1">
      <c r="A1" s="24" t="s">
        <v>12</v>
      </c>
    </row>
    <row r="2" spans="1:1">
      <c r="A2" s="22"/>
    </row>
    <row r="3" spans="1:1" ht="25.5">
      <c r="A3" s="19" t="s">
        <v>208</v>
      </c>
    </row>
    <row r="4" spans="1:1" ht="13.5">
      <c r="A4" s="26"/>
    </row>
    <row r="5" spans="1:1" ht="13.5">
      <c r="A5" s="26"/>
    </row>
    <row r="6" spans="1:1">
      <c r="A6" s="22"/>
    </row>
    <row r="7" spans="1:1">
      <c r="A7" s="22"/>
    </row>
    <row r="8" spans="1:1">
      <c r="A8" s="22"/>
    </row>
    <row r="9" spans="1:1">
      <c r="A9" s="22"/>
    </row>
    <row r="10" spans="1:1">
      <c r="A10" s="22"/>
    </row>
    <row r="11" spans="1:1">
      <c r="A11" s="22"/>
    </row>
    <row r="12" spans="1:1">
      <c r="A12" s="22"/>
    </row>
    <row r="13" spans="1:1">
      <c r="A13" s="22"/>
    </row>
    <row r="14" spans="1:1">
      <c r="A14" s="22"/>
    </row>
    <row r="15" spans="1:1">
      <c r="A15" s="22"/>
    </row>
    <row r="16" spans="1:1">
      <c r="A16" s="22"/>
    </row>
    <row r="17" spans="1:1">
      <c r="A17" s="22"/>
    </row>
    <row r="18" spans="1:1">
      <c r="A18" s="22"/>
    </row>
    <row r="19" spans="1:1">
      <c r="A19" s="22"/>
    </row>
    <row r="20" spans="1:1">
      <c r="A20" s="22"/>
    </row>
    <row r="21" spans="1:1">
      <c r="A21" s="22"/>
    </row>
    <row r="22" spans="1:1">
      <c r="A22" s="22"/>
    </row>
    <row r="23" spans="1:1">
      <c r="A23" s="22"/>
    </row>
    <row r="24" spans="1:1">
      <c r="A24" s="22"/>
    </row>
    <row r="25" spans="1:1">
      <c r="A25" s="22"/>
    </row>
    <row r="26" spans="1:1">
      <c r="A26" s="22"/>
    </row>
    <row r="27" spans="1:1">
      <c r="A27" s="22"/>
    </row>
    <row r="28" spans="1:1">
      <c r="A28" s="22"/>
    </row>
    <row r="29" spans="1:1">
      <c r="A29" s="22"/>
    </row>
    <row r="30" spans="1:1">
      <c r="A30" s="22"/>
    </row>
    <row r="31" spans="1:1">
      <c r="A31" s="22"/>
    </row>
    <row r="32" spans="1:1">
      <c r="A32" s="22"/>
    </row>
    <row r="33" spans="1:1">
      <c r="A33" s="22"/>
    </row>
    <row r="34" spans="1:1">
      <c r="A34" s="22"/>
    </row>
    <row r="35" spans="1:1">
      <c r="A35" s="22"/>
    </row>
    <row r="36" spans="1:1">
      <c r="A36" s="22"/>
    </row>
    <row r="37" spans="1:1">
      <c r="A37" s="22"/>
    </row>
    <row r="38" spans="1:1">
      <c r="A38" s="22"/>
    </row>
    <row r="39" spans="1:1">
      <c r="A39" s="22"/>
    </row>
    <row r="40" spans="1:1">
      <c r="A40" s="22"/>
    </row>
    <row r="41" spans="1:1">
      <c r="A41" s="22"/>
    </row>
    <row r="42" spans="1:1" ht="38.25">
      <c r="A42" s="19" t="s">
        <v>209</v>
      </c>
    </row>
    <row r="43" spans="1:1">
      <c r="A43" s="22"/>
    </row>
    <row r="44" spans="1:1" ht="51">
      <c r="A44" s="19" t="s">
        <v>210</v>
      </c>
    </row>
    <row r="45" spans="1:1">
      <c r="A45" s="19"/>
    </row>
    <row r="46" spans="1:1" ht="25.5">
      <c r="A46" s="19" t="s">
        <v>211</v>
      </c>
    </row>
    <row r="47" spans="1:1">
      <c r="A47" s="19"/>
    </row>
    <row r="48" spans="1:1" ht="25.5">
      <c r="A48" s="19" t="s">
        <v>212</v>
      </c>
    </row>
    <row r="49" spans="1:1">
      <c r="A49" s="19"/>
    </row>
    <row r="50" spans="1:1" ht="25.5">
      <c r="A50" s="19" t="s">
        <v>213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288C9F99542148A16292699E9EF8DD" ma:contentTypeVersion="12" ma:contentTypeDescription="Create a new document." ma:contentTypeScope="" ma:versionID="275f8b0736f9a3dd37a6dfa317b938d9">
  <xsd:schema xmlns:xsd="http://www.w3.org/2001/XMLSchema" xmlns:xs="http://www.w3.org/2001/XMLSchema" xmlns:p="http://schemas.microsoft.com/office/2006/metadata/properties" xmlns:ns2="767482ae-7241-49c3-8a4f-7ce08acf9f0e" xmlns:ns3="3786fa0e-627d-4c8f-81d4-9acfec184fed" targetNamespace="http://schemas.microsoft.com/office/2006/metadata/properties" ma:root="true" ma:fieldsID="6d671af6009ee3d1f180609449fc9527" ns2:_="" ns3:_="">
    <xsd:import namespace="767482ae-7241-49c3-8a4f-7ce08acf9f0e"/>
    <xsd:import namespace="3786fa0e-627d-4c8f-81d4-9acfec1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482ae-7241-49c3-8a4f-7ce08acf9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6fa0e-627d-4c8f-81d4-9acfec184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b3b9f7-7072-40e0-9d1e-a551a753d0fc}" ma:internalName="TaxCatchAll" ma:showField="CatchAllData" ma:web="3786fa0e-627d-4c8f-81d4-9acfec184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7482ae-7241-49c3-8a4f-7ce08acf9f0e">
      <Terms xmlns="http://schemas.microsoft.com/office/infopath/2007/PartnerControls"/>
    </lcf76f155ced4ddcb4097134ff3c332f>
    <TaxCatchAll xmlns="3786fa0e-627d-4c8f-81d4-9acfec184f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006693-D499-4604-AF33-DE15A4DB876F}"/>
</file>

<file path=customXml/itemProps2.xml><?xml version="1.0" encoding="utf-8"?>
<ds:datastoreItem xmlns:ds="http://schemas.openxmlformats.org/officeDocument/2006/customXml" ds:itemID="{D4AFF110-8EA6-4769-A4B9-99EC22856906}"/>
</file>

<file path=customXml/itemProps3.xml><?xml version="1.0" encoding="utf-8"?>
<ds:datastoreItem xmlns:ds="http://schemas.openxmlformats.org/officeDocument/2006/customXml" ds:itemID="{9347D2CC-0D07-4437-8C0B-2C79EAD6EED3}"/>
</file>

<file path=docProps/app.xml><?xml version="1.0" encoding="utf-8"?>
<Properties xmlns="http://schemas.openxmlformats.org/officeDocument/2006/extended-properties" xmlns:vt="http://schemas.openxmlformats.org/officeDocument/2006/docPropsVTypes">
  <Application>Microsoft Excel Online</Application>
  <Manager/>
  <Company>Oxford City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COHEN Stephen</cp:lastModifiedBy>
  <cp:revision/>
  <dcterms:created xsi:type="dcterms:W3CDTF">2021-11-25T15:40:15Z</dcterms:created>
  <dcterms:modified xsi:type="dcterms:W3CDTF">2025-06-05T17:04:14Z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0x010100B5288C9F99542148A16292699E9EF8DD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229000</vt:r8>
  </property>
  <property fmtid="{D5CDD505-2E9C-101B-9397-08002B2CF9AE}" pid="10" name="_SourceUrl">
    <vt:lpwstr/>
  </property>
  <property fmtid="{D5CDD505-2E9C-101B-9397-08002B2CF9AE}" pid="11" name="_SharedFileIndex">
    <vt:lpwstr/>
  </property>
  <property fmtid="{D5CDD505-2E9C-101B-9397-08002B2CF9AE}" pid="12" name="_activity">
    <vt:lpwstr>{"FileActivityType":"9","FileActivityTimeStamp":"2025-06-05T18:47:29.993Z","FileActivityUsersOnPage":[{"DisplayName":"PARRY Nerys","Id":"nparry@oxford.gov.uk"},{"DisplayName":"COHEN Stephen","Id":"scohen@oxford.gov.uk"},{"DisplayName":"WOOD Richard","Id":"rwood@oxford.gov.uk"},{"DisplayName":"PARRY Nerys","Id":"nparry@oxford.gov.uk"}],"FileActivityNavigationId":null}</vt:lpwstr>
  </property>
</Properties>
</file>